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9075"/>
  </bookViews>
  <sheets>
    <sheet name="Fo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7" i="1" l="1"/>
  <c r="X58" i="1"/>
  <c r="X59" i="1"/>
  <c r="X56" i="1"/>
  <c r="X55" i="1"/>
  <c r="X54" i="1"/>
  <c r="X48" i="1"/>
  <c r="X47" i="1"/>
  <c r="X50" i="1"/>
  <c r="X46" i="1"/>
  <c r="X42" i="1"/>
  <c r="X49" i="1"/>
  <c r="X51" i="1"/>
  <c r="X53" i="1"/>
  <c r="X52" i="1"/>
  <c r="X45" i="1"/>
  <c r="X44" i="1"/>
  <c r="X43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6" i="1"/>
  <c r="X5" i="1"/>
  <c r="X4" i="1"/>
  <c r="X3" i="1"/>
  <c r="X2" i="1"/>
  <c r="X61" i="1" l="1"/>
</calcChain>
</file>

<file path=xl/sharedStrings.xml><?xml version="1.0" encoding="utf-8"?>
<sst xmlns="http://schemas.openxmlformats.org/spreadsheetml/2006/main" count="201" uniqueCount="144">
  <si>
    <t>FOTO</t>
  </si>
  <si>
    <t>ARTIGO</t>
  </si>
  <si>
    <t>PLANO</t>
  </si>
  <si>
    <t>MATERIAL/COLOR</t>
  </si>
  <si>
    <t>35</t>
  </si>
  <si>
    <t>36</t>
  </si>
  <si>
    <t>36.5</t>
  </si>
  <si>
    <t>37</t>
  </si>
  <si>
    <t>37.5</t>
  </si>
  <si>
    <t>38</t>
  </si>
  <si>
    <t>38.5</t>
  </si>
  <si>
    <t>39</t>
  </si>
  <si>
    <t>39.5</t>
  </si>
  <si>
    <t>40</t>
  </si>
  <si>
    <t>40.5</t>
  </si>
  <si>
    <t>41</t>
  </si>
  <si>
    <t>41.5</t>
  </si>
  <si>
    <t>42</t>
  </si>
  <si>
    <t>43</t>
  </si>
  <si>
    <t>44</t>
  </si>
  <si>
    <t>45</t>
  </si>
  <si>
    <t>46</t>
  </si>
  <si>
    <t>47</t>
  </si>
  <si>
    <t>PAIRS</t>
  </si>
  <si>
    <t>ESTAÇÃO</t>
  </si>
  <si>
    <t>OBSERVATION</t>
  </si>
  <si>
    <t>NOTES</t>
  </si>
  <si>
    <t>PRO-7174</t>
  </si>
  <si>
    <t>4721 CRUTE NUDE+ANTE METAL SOLA LISA  (PRO4721PE2165PE1683)</t>
  </si>
  <si>
    <t>UPPER: LEATHER LINING: LEATHER</t>
  </si>
  <si>
    <t>PRO-7175</t>
  </si>
  <si>
    <t>4721 CRUTE NUDE+RODEO LAMINADO SOLA LISA (PRO4721PE2165PE0110)</t>
  </si>
  <si>
    <t>PRO-7176</t>
  </si>
  <si>
    <t>4721 CRUTE NUDE+CENTURY ROSADOURO SOLA LISA (PRO4721PE2165PE0740)</t>
  </si>
  <si>
    <t>PRO-7177</t>
  </si>
  <si>
    <t>4721 PITTI SALMAO+PINE OLD GOLD SOLA LISA (PRO4721PE1697PE1225)</t>
  </si>
  <si>
    <t>PRO-7178</t>
  </si>
  <si>
    <t>4721 ANILINA BRANCA+GALAXY WINE SOLA LISA (PRO4721PE2092PE2441)</t>
  </si>
  <si>
    <t>PRO-7179</t>
  </si>
  <si>
    <t>4721 ANILINA BRANCA+GALAXY OCEAN SOLA LISA (PRO4721PE2092PE2440)</t>
  </si>
  <si>
    <t>PRO-7180</t>
  </si>
  <si>
    <t>4721 ANILINA BRANCA+RODEO LAMINADO SOLA LISA (PRO4721PE2092PE0110)</t>
  </si>
  <si>
    <t>PRO-7197</t>
  </si>
  <si>
    <t>4721 PITTI EROS BRONZE+MAX DK BROWN SOLA LISA (PRO4721PE1873PE1991)</t>
  </si>
  <si>
    <t>PRO-7198</t>
  </si>
  <si>
    <t>4721 STEVIA DOURADO+MAX DK BROWN SOLA LISA (PRO4721PE1851PE1991)</t>
  </si>
  <si>
    <t>PRO-7199</t>
  </si>
  <si>
    <t>4721 SATURNIA METAL+ANILINA GREY SOLA LISA (PRO4721PE2072PE2423)</t>
  </si>
  <si>
    <t>PRO-7200</t>
  </si>
  <si>
    <t>4721 SATURNIA HONEY+SMART CITIES SOLA LISA (PRO4721PE2085PE2786)</t>
  </si>
  <si>
    <t>PRO-7201</t>
  </si>
  <si>
    <t>4721 MAX TAUPE+PIROGA DESERT SOLA LISA (PRO4721PE1989PE1226)</t>
  </si>
  <si>
    <t>PRO-7202</t>
  </si>
  <si>
    <t>4721 SATURNIA HONEY+PIROGA DESERT SOLA LISA (PRO4721PE2085PE1226)</t>
  </si>
  <si>
    <t>PRO-7371</t>
  </si>
  <si>
    <t>4721 UTAH ASH+MAX GREY METALIC SOLA LISA (PRO4721PE1468PE1994)</t>
  </si>
  <si>
    <t>PRO-7372</t>
  </si>
  <si>
    <t>4721 OIL TOP NUDE+CABRAS OURO SOLA LISA (PRO4721PE1433PE0020)</t>
  </si>
  <si>
    <t>PRO-7373</t>
  </si>
  <si>
    <t>4721 OIL TOP NUDE+GALAXY MAT ONYX SOLA LISA (PRO4721PE1433PE2463)</t>
  </si>
  <si>
    <t>PRO-7374</t>
  </si>
  <si>
    <t>4721 BAHIA ACQUA+CABRA NATURAL/BEIGE SOLA LISA (PRO4721PE0247PE2488)</t>
  </si>
  <si>
    <t>PRO-7375</t>
  </si>
  <si>
    <t>4721 OIL TOP CUOIO+DESERT SNAKE AMARELO SOLA LISA (PRO4721PE1438PE2485)</t>
  </si>
  <si>
    <t>PRO-7376</t>
  </si>
  <si>
    <t>4721 OIL TOP CUOIO+KALEIDO CROCO BEGE SOLA LISA (PRO4721PE1438PE2915)</t>
  </si>
  <si>
    <t>PRO-7377</t>
  </si>
  <si>
    <t>4721 JAMBE GREY+CRSTE TAYLOR PAPAYA SOLA LISA (PRO4721PE0524PE2508)</t>
  </si>
  <si>
    <t>PRO-7378</t>
  </si>
  <si>
    <t>4721 MONTONI CORDA+CERSEY CAMEL SOLA LISA (PRO4721PE1285PE2631)</t>
  </si>
  <si>
    <t>PRO-7379</t>
  </si>
  <si>
    <t>4721 UTAH ICE+MAX GREY METALIC SOLA LISA (PRO4721PE1724PE1994)</t>
  </si>
  <si>
    <t>PRO-7380</t>
  </si>
  <si>
    <t>4721 NAPACOLORS ROSA+METAL SUEDE PRATA SOLA LISA (PRO4721PE1107PE1769)</t>
  </si>
  <si>
    <t>PRO-7381</t>
  </si>
  <si>
    <t>4721 NAPACOLORS ACQUATIC+RETALHO PRATA SOLA LISA (PRO4721PEL1104LISA)</t>
  </si>
  <si>
    <t>PRO-7382</t>
  </si>
  <si>
    <t>4721 JAMBE ANTRACITE+KRISTEL TOTEM SOLA LISA (PRO4721PE0512PE2258)</t>
  </si>
  <si>
    <t>PRO-7383</t>
  </si>
  <si>
    <t>4721 OIL TOP BIANCO+KRISTEL TOTEM SOLA LISA (PRO4721PE1434PE2258)</t>
  </si>
  <si>
    <t>PRO-7384</t>
  </si>
  <si>
    <t>4721 MONTONI CORDA+CABRAS LAMINADAS OURO SOLA LISA (PRO4721PE1285PE0020)</t>
  </si>
  <si>
    <t>PRO-7385</t>
  </si>
  <si>
    <t>4721 MUSTANG PRETO+AMAZONIA TOMATO SOLA LISA (PRO4721PE1098PE3035)</t>
  </si>
  <si>
    <t>PRO-7386</t>
  </si>
  <si>
    <t>4721 MONTONI PRETO+KRISTEL TOTEM SOLA LISA (PRO4721PE1288PE2258)</t>
  </si>
  <si>
    <t>PRO-7387</t>
  </si>
  <si>
    <t>4721 FLOATER BATIDO BRANCO+RETALHO PRATA SOLA LISA (PRO4721PE2643LISA)</t>
  </si>
  <si>
    <t>PRO-7388</t>
  </si>
  <si>
    <t>4721 ROMA COGNAC+JAMBE ANTRACITE SOLA LISA (PRO4721PE2455PE0512)</t>
  </si>
  <si>
    <t>PRO-7389</t>
  </si>
  <si>
    <t>4721 MINI GRAIN SUPER WHITE+BALTIMORO VERDE SOLA LISA (PRO4721PE2972PE0094)</t>
  </si>
  <si>
    <t>PRO-7390</t>
  </si>
  <si>
    <t>4721 MINI GRAIN SUPER WHITE+GORDEN AMARELO SOLA LISA (PRO4721PE2972PE0913)</t>
  </si>
  <si>
    <t>PRO-7391</t>
  </si>
  <si>
    <t>4721 MINI GRAIN SUPER WHITE+STAR ROSA SOLA LISA (PRO4721PE2972PE0121)</t>
  </si>
  <si>
    <t>PRO-7392</t>
  </si>
  <si>
    <t>4721 SUEDE VERMELHO+RETALHO PRATA SOLA LISA (PRO4721PEL0481LISA)</t>
  </si>
  <si>
    <t>PRO-7410</t>
  </si>
  <si>
    <t>4721 CASHEMRE OYESTER+FRIOL TAUPE SOLA LISA (PRO4721PE2881PE2695)</t>
  </si>
  <si>
    <t>PRO-7411</t>
  </si>
  <si>
    <t>4721 CRUSTE CASTANHO+MONTANA GRIS SOLA LISA (PRO4721PE2863PE2699)</t>
  </si>
  <si>
    <t>PRO-7412</t>
  </si>
  <si>
    <t>4721 WASH BEIGE+BLACK DESERT KUPFER SOLA LISA (PRO4721PE2100PE2861)</t>
  </si>
  <si>
    <t>PRO-7413</t>
  </si>
  <si>
    <t>4721 PITTI BEIGE+CABRAS DOURADAS SOLA LISA (PRO4721PE1698PE0020)</t>
  </si>
  <si>
    <t>PRO-7414</t>
  </si>
  <si>
    <t>4721 UTAH RYE+CABRAS DOURADAS SOLA LISA (PRO4721PE1622PE0020)</t>
  </si>
  <si>
    <t>PRO-7416</t>
  </si>
  <si>
    <t>4721 TEXAS LAV COTTO+POLARIS CASTANHO SOLA LISA (PRO4721PE1623PE2665)</t>
  </si>
  <si>
    <t>PRO-7417</t>
  </si>
  <si>
    <t>4721 SUEDE+SNAKE AMARELO SOLA LISA (PRO4721PE2439PE2485)</t>
  </si>
  <si>
    <t>PRO-7418</t>
  </si>
  <si>
    <t>4721 SUEDE+POLARIS CASTANHO SOLA LISA (PRO4721PE0490PE2665)</t>
  </si>
  <si>
    <t>PRO-7426</t>
  </si>
  <si>
    <t>4721 LOTUS COGNAC+ELEGANCIA VANILA SOLA LISA (PRO4721PE0993PE2003)</t>
  </si>
  <si>
    <t>PRO-7425</t>
  </si>
  <si>
    <t>4721 TAMPA VERMELHO+VELOUR COBRA FLAME SOLA LISA</t>
  </si>
  <si>
    <t>PRO-7430</t>
  </si>
  <si>
    <t>PRO-7424</t>
  </si>
  <si>
    <t>4721 CRUSTE CASTANHO+MONTANA GRIS SOLA LISA (PRO4721PE2103PE2232)</t>
  </si>
  <si>
    <t>PRO-7431</t>
  </si>
  <si>
    <t>PRO-7432</t>
  </si>
  <si>
    <t>PRO-7422</t>
  </si>
  <si>
    <t>PRO-7415</t>
  </si>
  <si>
    <t>PRO-7419</t>
  </si>
  <si>
    <t>PRO-7423</t>
  </si>
  <si>
    <t>PRO-7420</t>
  </si>
  <si>
    <t>PRO-7421</t>
  </si>
  <si>
    <t>4721 SUEDE PERLA+SEUDE METAL FENOA SOLA LISA (PRO4721PE0588PE1769)</t>
  </si>
  <si>
    <t>4721 SUEDE CARIBOU+METAL SUEDE FENOA SOLA LISA (PRO4721PE2069PE1769)</t>
  </si>
  <si>
    <t>4721 ELIA VERMELHO+WHISTON SILVER SOLA LISA(PRO4721PE0695PE1676)</t>
  </si>
  <si>
    <t>PRO-4727</t>
  </si>
  <si>
    <t>4721 CORTINA OIL FOREST+AZUMA VERDE SOLA LISA (PRO4721PE2583PE2236)</t>
  </si>
  <si>
    <t>PRO-7428</t>
  </si>
  <si>
    <t>4721 SUEDE BRANCO+AZUMA VERDE SOLA LISA (PRO4721PE0368PE2236)</t>
  </si>
  <si>
    <t>PRO-7429</t>
  </si>
  <si>
    <t>4721 WASH ROSA VELHO+ROMA CROCO OFF WHITE SOLA LISA (PRO4721PE2088PE2103)</t>
  </si>
  <si>
    <t>4721 ROMA CROCO CAMEL+WHISTON SILVER SOLA LISA(PRO4721PE2320PE1676)</t>
  </si>
  <si>
    <t>4721 TRIB LONTRA+WHISTON SILVER SOLA LISA(PRO4721PE1546PE1676)</t>
  </si>
  <si>
    <t>4721 SAUVAGE CINZA+AZUMA VERDE SOLA LISA(PRO4721PE1308PE2236)</t>
  </si>
  <si>
    <t>4721 SUEDE ROJO+VELOUR COBRA FLAME SOLA LISA (PRO4721PE2337PE2232)</t>
  </si>
  <si>
    <t>4721 SUEDE ANTILOPE+POLARIS CASTANHO SOLA LISA (PRO4721PE1624PE2665)</t>
  </si>
  <si>
    <t>4721 UTAH CHERRYWOOD+BLACK DESERT KUPFER SOLA LISA (PRO4721PE1728PE2861)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</si>
</sst>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color indexed="9"/>
      <name val="Calibri"/>
      <family val="2"/>
      <charset val="1"/>
    </font>
    <font>
      <sz val="10"/>
      <color indexed="8"/>
      <name val="Arial"/>
      <family val="2"/>
      <charset val="1"/>
    </font>
    <font>
      <sz val="10"/>
      <color indexed="8"/>
      <name val="Calibri"/>
      <family val="2"/>
      <charset val="1"/>
    </font>
    <font>
      <sz val="8"/>
      <color indexed="8"/>
      <name val="Calibri"/>
      <family val="2"/>
      <charset val="1"/>
    </font>
    <font>
      <b/>
      <sz val="14"/>
      <color indexed="8"/>
      <name val="Calibri"/>
      <family val="2"/>
    </font>
    <font>
      <b/>
      <sz val="11"/>
      <color indexed="8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29">
    <xf numFmtId="0" fontId="0" fillId="0" borderId="0" xfId="0"/>
    <xf numFmtId="1" fontId="2" fillId="2" borderId="1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left" wrapText="1"/>
    </xf>
    <xf numFmtId="0" fontId="2" fillId="2" borderId="1" xfId="2" applyFont="1" applyFill="1" applyBorder="1" applyAlignment="1">
      <alignment horizontal="center" vertical="top" wrapText="1"/>
    </xf>
    <xf numFmtId="164" fontId="2" fillId="2" borderId="1" xfId="2" applyNumberFormat="1" applyFont="1" applyFill="1" applyBorder="1" applyAlignment="1">
      <alignment horizontal="center" vertical="top" wrapText="1"/>
    </xf>
    <xf numFmtId="0" fontId="2" fillId="2" borderId="0" xfId="2" applyFont="1" applyFill="1" applyAlignment="1">
      <alignment horizontal="center" vertical="top" wrapText="1"/>
    </xf>
    <xf numFmtId="0" fontId="2" fillId="2" borderId="2" xfId="2" applyFont="1" applyFill="1" applyBorder="1" applyAlignment="1">
      <alignment horizontal="center" wrapText="1"/>
    </xf>
    <xf numFmtId="0" fontId="2" fillId="2" borderId="3" xfId="2" applyFont="1" applyFill="1" applyBorder="1" applyAlignment="1">
      <alignment horizontal="center" wrapText="1"/>
    </xf>
    <xf numFmtId="0" fontId="2" fillId="2" borderId="4" xfId="2" applyFont="1" applyFill="1" applyBorder="1" applyAlignment="1">
      <alignment horizont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5" xfId="3" applyFont="1" applyFill="1" applyBorder="1" applyAlignment="1">
      <alignment horizontal="center"/>
    </xf>
    <xf numFmtId="0" fontId="4" fillId="3" borderId="5" xfId="3" applyFont="1" applyFill="1" applyBorder="1" applyAlignment="1">
      <alignment horizontal="left" wrapText="1"/>
    </xf>
    <xf numFmtId="0" fontId="4" fillId="3" borderId="5" xfId="4" applyFont="1" applyFill="1" applyBorder="1" applyAlignment="1">
      <alignment horizontal="center"/>
    </xf>
    <xf numFmtId="0" fontId="4" fillId="3" borderId="6" xfId="2" applyFont="1" applyFill="1" applyBorder="1" applyAlignment="1">
      <alignment horizontal="center" wrapText="1"/>
    </xf>
    <xf numFmtId="0" fontId="4" fillId="3" borderId="7" xfId="2" applyFont="1" applyFill="1" applyBorder="1" applyAlignment="1">
      <alignment horizontal="center" wrapText="1"/>
    </xf>
    <xf numFmtId="0" fontId="4" fillId="3" borderId="3" xfId="2" applyFont="1" applyFill="1" applyBorder="1" applyAlignment="1">
      <alignment horizontal="center" wrapText="1"/>
    </xf>
    <xf numFmtId="0" fontId="4" fillId="3" borderId="8" xfId="2" applyFont="1" applyFill="1" applyBorder="1" applyAlignment="1">
      <alignment horizontal="left" wrapText="1"/>
    </xf>
    <xf numFmtId="0" fontId="5" fillId="3" borderId="5" xfId="3" applyFont="1" applyFill="1" applyBorder="1" applyAlignment="1">
      <alignment horizontal="center" wrapText="1"/>
    </xf>
    <xf numFmtId="0" fontId="3" fillId="0" borderId="9" xfId="3" applyBorder="1" applyAlignment="1">
      <alignment horizontal="center" vertical="center"/>
    </xf>
    <xf numFmtId="0" fontId="3" fillId="0" borderId="9" xfId="3" applyBorder="1" applyAlignment="1">
      <alignment horizontal="center"/>
    </xf>
    <xf numFmtId="0" fontId="3" fillId="0" borderId="9" xfId="3" applyBorder="1" applyAlignment="1">
      <alignment horizontal="left" wrapText="1"/>
    </xf>
    <xf numFmtId="0" fontId="6" fillId="0" borderId="9" xfId="3" applyFont="1" applyBorder="1" applyAlignment="1">
      <alignment horizontal="center"/>
    </xf>
    <xf numFmtId="0" fontId="6" fillId="0" borderId="6" xfId="2" applyFont="1" applyBorder="1" applyAlignment="1">
      <alignment horizontal="center" wrapText="1"/>
    </xf>
    <xf numFmtId="0" fontId="3" fillId="0" borderId="0" xfId="3"/>
    <xf numFmtId="0" fontId="7" fillId="4" borderId="0" xfId="3" applyFont="1" applyFill="1" applyAlignment="1">
      <alignment horizontal="center" vertical="center"/>
    </xf>
    <xf numFmtId="0" fontId="7" fillId="4" borderId="0" xfId="3" applyFont="1" applyFill="1" applyAlignment="1">
      <alignment horizontal="center"/>
    </xf>
    <xf numFmtId="0" fontId="7" fillId="4" borderId="0" xfId="3" applyFont="1" applyFill="1" applyAlignment="1">
      <alignment horizontal="left" wrapText="1"/>
    </xf>
    <xf numFmtId="0" fontId="7" fillId="4" borderId="0" xfId="3" applyFont="1" applyFill="1"/>
  </cellXfs>
  <cellStyles count="5">
    <cellStyle name="Excel Built-in Normal" xfId="3"/>
    <cellStyle name="Excel Built-in Normal 1" xfId="4"/>
    <cellStyle name="Normal" xfId="0" builtinId="0"/>
    <cellStyle name="Normal 2" xfId="1"/>
    <cellStyle name="Normal 3" xfId="2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hair">
          <color indexed="8"/>
        </left>
        <right/>
        <top style="hair">
          <color indexed="8"/>
        </top>
        <bottom style="hair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hair">
          <color indexed="8"/>
        </left>
        <right style="hair">
          <color indexed="8"/>
        </right>
        <top/>
        <bottom style="hair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hair">
          <color indexed="8"/>
        </left>
        <right style="hair">
          <color indexed="8"/>
        </right>
        <top/>
        <bottom style="hair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/>
        <right style="hair">
          <color indexed="8"/>
        </right>
        <top style="hair">
          <color indexed="8"/>
        </top>
        <bottom style="hair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/>
        <right style="hair">
          <color indexed="8"/>
        </right>
        <top style="hair">
          <color indexed="8"/>
        </top>
        <bottom style="hair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hair">
          <color indexed="8"/>
        </left>
        <right style="hair">
          <color indexed="8"/>
        </right>
        <top style="hair">
          <color indexed="8"/>
        </top>
        <bottom style="hair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 outline="0">
        <right style="hair">
          <color rgb="FF000000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28574</xdr:rowOff>
    </xdr:from>
    <xdr:to>
      <xdr:col>1</xdr:col>
      <xdr:colOff>0</xdr:colOff>
      <xdr:row>2</xdr:row>
      <xdr:rowOff>781049</xdr:rowOff>
    </xdr:to>
    <xdr:pic>
      <xdr:nvPicPr>
        <xdr:cNvPr id="2" name="Imagem 8">
          <a:extLst>
            <a:ext uri="{FF2B5EF4-FFF2-40B4-BE49-F238E27FC236}">
              <a16:creationId xmlns:a16="http://schemas.microsoft.com/office/drawing/2014/main" xmlns="" id="{399D93BB-E0DF-4A4F-8F41-6DB1CA0CC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9674"/>
          <a:ext cx="11906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</xdr:row>
      <xdr:rowOff>47625</xdr:rowOff>
    </xdr:from>
    <xdr:to>
      <xdr:col>0</xdr:col>
      <xdr:colOff>1171575</xdr:colOff>
      <xdr:row>3</xdr:row>
      <xdr:rowOff>742950</xdr:rowOff>
    </xdr:to>
    <xdr:pic>
      <xdr:nvPicPr>
        <xdr:cNvPr id="3" name="Imagem 12">
          <a:extLst>
            <a:ext uri="{FF2B5EF4-FFF2-40B4-BE49-F238E27FC236}">
              <a16:creationId xmlns:a16="http://schemas.microsoft.com/office/drawing/2014/main" xmlns="" id="{6E45F46C-63E5-4245-9C34-734880D9E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38350"/>
          <a:ext cx="1171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19050</xdr:rowOff>
    </xdr:from>
    <xdr:to>
      <xdr:col>1</xdr:col>
      <xdr:colOff>0</xdr:colOff>
      <xdr:row>1</xdr:row>
      <xdr:rowOff>809624</xdr:rowOff>
    </xdr:to>
    <xdr:pic>
      <xdr:nvPicPr>
        <xdr:cNvPr id="4" name="Imagem 14">
          <a:extLst>
            <a:ext uri="{FF2B5EF4-FFF2-40B4-BE49-F238E27FC236}">
              <a16:creationId xmlns:a16="http://schemas.microsoft.com/office/drawing/2014/main" xmlns="" id="{F6505E6B-31AB-438F-A9E0-012C370F9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425"/>
          <a:ext cx="1190625" cy="790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</xdr:row>
      <xdr:rowOff>9524</xdr:rowOff>
    </xdr:from>
    <xdr:to>
      <xdr:col>0</xdr:col>
      <xdr:colOff>1171575</xdr:colOff>
      <xdr:row>5</xdr:row>
      <xdr:rowOff>790575</xdr:rowOff>
    </xdr:to>
    <xdr:pic>
      <xdr:nvPicPr>
        <xdr:cNvPr id="5" name="Imagem 16">
          <a:extLst>
            <a:ext uri="{FF2B5EF4-FFF2-40B4-BE49-F238E27FC236}">
              <a16:creationId xmlns:a16="http://schemas.microsoft.com/office/drawing/2014/main" xmlns="" id="{63306DDF-6F2E-4166-9F60-7038241202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4249"/>
          <a:ext cx="1171575" cy="781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</xdr:row>
      <xdr:rowOff>28575</xdr:rowOff>
    </xdr:from>
    <xdr:to>
      <xdr:col>0</xdr:col>
      <xdr:colOff>1171575</xdr:colOff>
      <xdr:row>6</xdr:row>
      <xdr:rowOff>790574</xdr:rowOff>
    </xdr:to>
    <xdr:pic>
      <xdr:nvPicPr>
        <xdr:cNvPr id="6" name="Imagem 18">
          <a:extLst>
            <a:ext uri="{FF2B5EF4-FFF2-40B4-BE49-F238E27FC236}">
              <a16:creationId xmlns:a16="http://schemas.microsoft.com/office/drawing/2014/main" xmlns="" id="{A3F628FD-255C-4943-86B9-2E31E4DAD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81500"/>
          <a:ext cx="1171575" cy="761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</xdr:row>
      <xdr:rowOff>9524</xdr:rowOff>
    </xdr:from>
    <xdr:to>
      <xdr:col>0</xdr:col>
      <xdr:colOff>1162050</xdr:colOff>
      <xdr:row>7</xdr:row>
      <xdr:rowOff>647699</xdr:rowOff>
    </xdr:to>
    <xdr:pic>
      <xdr:nvPicPr>
        <xdr:cNvPr id="7" name="Imagem 20">
          <a:extLst>
            <a:ext uri="{FF2B5EF4-FFF2-40B4-BE49-F238E27FC236}">
              <a16:creationId xmlns:a16="http://schemas.microsoft.com/office/drawing/2014/main" xmlns="" id="{F1E7CC1C-30E7-4E25-ADD4-495D7918C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81599"/>
          <a:ext cx="11620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</xdr:row>
      <xdr:rowOff>19050</xdr:rowOff>
    </xdr:from>
    <xdr:to>
      <xdr:col>0</xdr:col>
      <xdr:colOff>1171575</xdr:colOff>
      <xdr:row>4</xdr:row>
      <xdr:rowOff>733425</xdr:rowOff>
    </xdr:to>
    <xdr:pic>
      <xdr:nvPicPr>
        <xdr:cNvPr id="8" name="Imagem 22">
          <a:extLst>
            <a:ext uri="{FF2B5EF4-FFF2-40B4-BE49-F238E27FC236}">
              <a16:creationId xmlns:a16="http://schemas.microsoft.com/office/drawing/2014/main" xmlns="" id="{9CD9B231-1E12-4689-87E7-E67B36A43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71775"/>
          <a:ext cx="1171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13</xdr:row>
      <xdr:rowOff>19050</xdr:rowOff>
    </xdr:from>
    <xdr:to>
      <xdr:col>0</xdr:col>
      <xdr:colOff>1143000</xdr:colOff>
      <xdr:row>13</xdr:row>
      <xdr:rowOff>742950</xdr:rowOff>
    </xdr:to>
    <xdr:pic>
      <xdr:nvPicPr>
        <xdr:cNvPr id="9" name="Imagem 2">
          <a:extLst>
            <a:ext uri="{FF2B5EF4-FFF2-40B4-BE49-F238E27FC236}">
              <a16:creationId xmlns:a16="http://schemas.microsoft.com/office/drawing/2014/main" xmlns="" id="{0F9BA36C-8A90-4AC7-BEC9-081DC3A1E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67" t="23958" r="6944" b="8333"/>
        <a:stretch>
          <a:fillRect/>
        </a:stretch>
      </xdr:blipFill>
      <xdr:spPr bwMode="auto">
        <a:xfrm>
          <a:off x="0" y="9867900"/>
          <a:ext cx="11430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10</xdr:row>
      <xdr:rowOff>19050</xdr:rowOff>
    </xdr:from>
    <xdr:to>
      <xdr:col>0</xdr:col>
      <xdr:colOff>1181100</xdr:colOff>
      <xdr:row>10</xdr:row>
      <xdr:rowOff>752474</xdr:rowOff>
    </xdr:to>
    <xdr:pic>
      <xdr:nvPicPr>
        <xdr:cNvPr id="10" name="Imagem 4">
          <a:extLst>
            <a:ext uri="{FF2B5EF4-FFF2-40B4-BE49-F238E27FC236}">
              <a16:creationId xmlns:a16="http://schemas.microsoft.com/office/drawing/2014/main" xmlns="" id="{24FFC2ED-4B45-4D96-841E-B8F425C17B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86650"/>
          <a:ext cx="1181100" cy="7334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12</xdr:row>
      <xdr:rowOff>47624</xdr:rowOff>
    </xdr:from>
    <xdr:to>
      <xdr:col>0</xdr:col>
      <xdr:colOff>1133475</xdr:colOff>
      <xdr:row>12</xdr:row>
      <xdr:rowOff>666749</xdr:rowOff>
    </xdr:to>
    <xdr:pic>
      <xdr:nvPicPr>
        <xdr:cNvPr id="11" name="Imagem 2">
          <a:extLst>
            <a:ext uri="{FF2B5EF4-FFF2-40B4-BE49-F238E27FC236}">
              <a16:creationId xmlns:a16="http://schemas.microsoft.com/office/drawing/2014/main" xmlns="" id="{98C8350B-72F7-4F0D-9AA6-D7F6FDEC7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91624"/>
          <a:ext cx="11334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8</xdr:row>
      <xdr:rowOff>9525</xdr:rowOff>
    </xdr:from>
    <xdr:to>
      <xdr:col>0</xdr:col>
      <xdr:colOff>1162050</xdr:colOff>
      <xdr:row>8</xdr:row>
      <xdr:rowOff>800099</xdr:rowOff>
    </xdr:to>
    <xdr:pic>
      <xdr:nvPicPr>
        <xdr:cNvPr id="12" name="Imagem 4">
          <a:extLst>
            <a:ext uri="{FF2B5EF4-FFF2-40B4-BE49-F238E27FC236}">
              <a16:creationId xmlns:a16="http://schemas.microsoft.com/office/drawing/2014/main" xmlns="" id="{E0C14963-D57B-47EA-A947-B18B92631D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67400"/>
          <a:ext cx="1162050" cy="790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9</xdr:row>
      <xdr:rowOff>28575</xdr:rowOff>
    </xdr:from>
    <xdr:to>
      <xdr:col>0</xdr:col>
      <xdr:colOff>1162050</xdr:colOff>
      <xdr:row>9</xdr:row>
      <xdr:rowOff>742949</xdr:rowOff>
    </xdr:to>
    <xdr:pic>
      <xdr:nvPicPr>
        <xdr:cNvPr id="13" name="Imagem 4">
          <a:extLst>
            <a:ext uri="{FF2B5EF4-FFF2-40B4-BE49-F238E27FC236}">
              <a16:creationId xmlns:a16="http://schemas.microsoft.com/office/drawing/2014/main" xmlns="" id="{70DEB9D9-94A8-4FBF-80C5-D9E55C1F5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15125"/>
          <a:ext cx="1162050" cy="714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11</xdr:row>
      <xdr:rowOff>38100</xdr:rowOff>
    </xdr:from>
    <xdr:to>
      <xdr:col>0</xdr:col>
      <xdr:colOff>1133475</xdr:colOff>
      <xdr:row>11</xdr:row>
      <xdr:rowOff>800100</xdr:rowOff>
    </xdr:to>
    <xdr:pic>
      <xdr:nvPicPr>
        <xdr:cNvPr id="14" name="Imagem 2">
          <a:extLst>
            <a:ext uri="{FF2B5EF4-FFF2-40B4-BE49-F238E27FC236}">
              <a16:creationId xmlns:a16="http://schemas.microsoft.com/office/drawing/2014/main" xmlns="" id="{98007DF4-44A5-4ADD-83C2-4479A37CFE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34375"/>
          <a:ext cx="11334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28</xdr:row>
      <xdr:rowOff>28574</xdr:rowOff>
    </xdr:from>
    <xdr:to>
      <xdr:col>0</xdr:col>
      <xdr:colOff>1162050</xdr:colOff>
      <xdr:row>28</xdr:row>
      <xdr:rowOff>790575</xdr:rowOff>
    </xdr:to>
    <xdr:pic>
      <xdr:nvPicPr>
        <xdr:cNvPr id="15" name="Imagem 2">
          <a:extLst>
            <a:ext uri="{FF2B5EF4-FFF2-40B4-BE49-F238E27FC236}">
              <a16:creationId xmlns:a16="http://schemas.microsoft.com/office/drawing/2014/main" xmlns="" id="{9ED4DA04-9A06-464B-BD65-910280717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974174"/>
          <a:ext cx="1162050" cy="762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14</xdr:row>
      <xdr:rowOff>28574</xdr:rowOff>
    </xdr:from>
    <xdr:to>
      <xdr:col>0</xdr:col>
      <xdr:colOff>1181100</xdr:colOff>
      <xdr:row>14</xdr:row>
      <xdr:rowOff>685800</xdr:rowOff>
    </xdr:to>
    <xdr:pic>
      <xdr:nvPicPr>
        <xdr:cNvPr id="16" name="Imagem 4">
          <a:extLst>
            <a:ext uri="{FF2B5EF4-FFF2-40B4-BE49-F238E27FC236}">
              <a16:creationId xmlns:a16="http://schemas.microsoft.com/office/drawing/2014/main" xmlns="" id="{9BB20A08-AE4D-478B-BEF8-8165AABE00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935"/>
        <a:stretch>
          <a:fillRect/>
        </a:stretch>
      </xdr:blipFill>
      <xdr:spPr bwMode="auto">
        <a:xfrm>
          <a:off x="0" y="10648949"/>
          <a:ext cx="1181100" cy="6572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19</xdr:row>
      <xdr:rowOff>28575</xdr:rowOff>
    </xdr:from>
    <xdr:to>
      <xdr:col>0</xdr:col>
      <xdr:colOff>1162050</xdr:colOff>
      <xdr:row>19</xdr:row>
      <xdr:rowOff>847724</xdr:rowOff>
    </xdr:to>
    <xdr:pic>
      <xdr:nvPicPr>
        <xdr:cNvPr id="17" name="Imagem 6">
          <a:extLst>
            <a:ext uri="{FF2B5EF4-FFF2-40B4-BE49-F238E27FC236}">
              <a16:creationId xmlns:a16="http://schemas.microsoft.com/office/drawing/2014/main" xmlns="" id="{9F88E4E6-311C-4767-AC03-523BFB74B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716125"/>
          <a:ext cx="1162050" cy="819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29</xdr:row>
      <xdr:rowOff>38099</xdr:rowOff>
    </xdr:from>
    <xdr:to>
      <xdr:col>1</xdr:col>
      <xdr:colOff>0</xdr:colOff>
      <xdr:row>29</xdr:row>
      <xdr:rowOff>838200</xdr:rowOff>
    </xdr:to>
    <xdr:pic>
      <xdr:nvPicPr>
        <xdr:cNvPr id="18" name="Imagem 8">
          <a:extLst>
            <a:ext uri="{FF2B5EF4-FFF2-40B4-BE49-F238E27FC236}">
              <a16:creationId xmlns:a16="http://schemas.microsoft.com/office/drawing/2014/main" xmlns="" id="{5704E0C4-39D8-4B66-9A60-8888E6425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12374"/>
          <a:ext cx="1190625" cy="800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24</xdr:row>
      <xdr:rowOff>66674</xdr:rowOff>
    </xdr:from>
    <xdr:to>
      <xdr:col>0</xdr:col>
      <xdr:colOff>1171575</xdr:colOff>
      <xdr:row>24</xdr:row>
      <xdr:rowOff>742949</xdr:rowOff>
    </xdr:to>
    <xdr:pic>
      <xdr:nvPicPr>
        <xdr:cNvPr id="19" name="Imagem 10">
          <a:extLst>
            <a:ext uri="{FF2B5EF4-FFF2-40B4-BE49-F238E27FC236}">
              <a16:creationId xmlns:a16="http://schemas.microsoft.com/office/drawing/2014/main" xmlns="" id="{C4DAA02B-DCF8-4A32-82EE-077D54A15F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773774"/>
          <a:ext cx="11715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23</xdr:row>
      <xdr:rowOff>19049</xdr:rowOff>
    </xdr:from>
    <xdr:to>
      <xdr:col>0</xdr:col>
      <xdr:colOff>1095375</xdr:colOff>
      <xdr:row>23</xdr:row>
      <xdr:rowOff>714374</xdr:rowOff>
    </xdr:to>
    <xdr:pic>
      <xdr:nvPicPr>
        <xdr:cNvPr id="20" name="Imagem 12">
          <a:extLst>
            <a:ext uri="{FF2B5EF4-FFF2-40B4-BE49-F238E27FC236}">
              <a16:creationId xmlns:a16="http://schemas.microsoft.com/office/drawing/2014/main" xmlns="" id="{DCFAB3DA-4FC7-4D29-BC63-C3B9ADC6E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973674"/>
          <a:ext cx="10953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30</xdr:row>
      <xdr:rowOff>66675</xdr:rowOff>
    </xdr:from>
    <xdr:to>
      <xdr:col>0</xdr:col>
      <xdr:colOff>1143000</xdr:colOff>
      <xdr:row>30</xdr:row>
      <xdr:rowOff>781050</xdr:rowOff>
    </xdr:to>
    <xdr:pic>
      <xdr:nvPicPr>
        <xdr:cNvPr id="21" name="Imagem 14">
          <a:extLst>
            <a:ext uri="{FF2B5EF4-FFF2-40B4-BE49-F238E27FC236}">
              <a16:creationId xmlns:a16="http://schemas.microsoft.com/office/drawing/2014/main" xmlns="" id="{09FC4ECB-F839-46C2-95AD-8C2CC47C33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707725"/>
          <a:ext cx="11430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15</xdr:row>
      <xdr:rowOff>19050</xdr:rowOff>
    </xdr:from>
    <xdr:to>
      <xdr:col>0</xdr:col>
      <xdr:colOff>1133475</xdr:colOff>
      <xdr:row>15</xdr:row>
      <xdr:rowOff>762000</xdr:rowOff>
    </xdr:to>
    <xdr:pic>
      <xdr:nvPicPr>
        <xdr:cNvPr id="22" name="Imagem 2">
          <a:extLst>
            <a:ext uri="{FF2B5EF4-FFF2-40B4-BE49-F238E27FC236}">
              <a16:creationId xmlns:a16="http://schemas.microsoft.com/office/drawing/2014/main" xmlns="" id="{DE2066E6-8626-4B46-8373-A363025D0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363325"/>
          <a:ext cx="11334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16</xdr:row>
      <xdr:rowOff>32205</xdr:rowOff>
    </xdr:from>
    <xdr:to>
      <xdr:col>0</xdr:col>
      <xdr:colOff>1181100</xdr:colOff>
      <xdr:row>16</xdr:row>
      <xdr:rowOff>800101</xdr:rowOff>
    </xdr:to>
    <xdr:pic>
      <xdr:nvPicPr>
        <xdr:cNvPr id="23" name="Imagem 4">
          <a:extLst>
            <a:ext uri="{FF2B5EF4-FFF2-40B4-BE49-F238E27FC236}">
              <a16:creationId xmlns:a16="http://schemas.microsoft.com/office/drawing/2014/main" xmlns="" id="{9B1ECD7E-D62D-49E3-8A22-EDF0B4203E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148005"/>
          <a:ext cx="1181100" cy="7678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35</xdr:row>
      <xdr:rowOff>38099</xdr:rowOff>
    </xdr:from>
    <xdr:to>
      <xdr:col>1</xdr:col>
      <xdr:colOff>0</xdr:colOff>
      <xdr:row>35</xdr:row>
      <xdr:rowOff>790574</xdr:rowOff>
    </xdr:to>
    <xdr:pic>
      <xdr:nvPicPr>
        <xdr:cNvPr id="24" name="Imagem 6">
          <a:extLst>
            <a:ext uri="{FF2B5EF4-FFF2-40B4-BE49-F238E27FC236}">
              <a16:creationId xmlns:a16="http://schemas.microsoft.com/office/drawing/2014/main" xmlns="" id="{18837ACE-C99F-4955-84D4-B501EEF64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460574"/>
          <a:ext cx="11906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21</xdr:row>
      <xdr:rowOff>28575</xdr:rowOff>
    </xdr:from>
    <xdr:to>
      <xdr:col>1</xdr:col>
      <xdr:colOff>0</xdr:colOff>
      <xdr:row>21</xdr:row>
      <xdr:rowOff>847724</xdr:rowOff>
    </xdr:to>
    <xdr:pic>
      <xdr:nvPicPr>
        <xdr:cNvPr id="25" name="Imagem 8">
          <a:extLst>
            <a:ext uri="{FF2B5EF4-FFF2-40B4-BE49-F238E27FC236}">
              <a16:creationId xmlns:a16="http://schemas.microsoft.com/office/drawing/2014/main" xmlns="" id="{6B937039-7883-4393-BDCE-47B6D5310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335375"/>
          <a:ext cx="1190625" cy="8191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47625</xdr:rowOff>
    </xdr:from>
    <xdr:to>
      <xdr:col>0</xdr:col>
      <xdr:colOff>1171575</xdr:colOff>
      <xdr:row>34</xdr:row>
      <xdr:rowOff>638175</xdr:rowOff>
    </xdr:to>
    <xdr:pic>
      <xdr:nvPicPr>
        <xdr:cNvPr id="26" name="Imagem 10">
          <a:extLst>
            <a:ext uri="{FF2B5EF4-FFF2-40B4-BE49-F238E27FC236}">
              <a16:creationId xmlns:a16="http://schemas.microsoft.com/office/drawing/2014/main" xmlns="" id="{E0D61ED3-A9CA-48FE-98F4-AB58D6A140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765250"/>
          <a:ext cx="11715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19050</xdr:rowOff>
    </xdr:from>
    <xdr:to>
      <xdr:col>0</xdr:col>
      <xdr:colOff>1152525</xdr:colOff>
      <xdr:row>32</xdr:row>
      <xdr:rowOff>676274</xdr:rowOff>
    </xdr:to>
    <xdr:pic>
      <xdr:nvPicPr>
        <xdr:cNvPr id="27" name="Imagem 2">
          <a:extLst>
            <a:ext uri="{FF2B5EF4-FFF2-40B4-BE49-F238E27FC236}">
              <a16:creationId xmlns:a16="http://schemas.microsoft.com/office/drawing/2014/main" xmlns="" id="{A1E75652-417D-4A47-A99C-F3AAEC92C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288875"/>
          <a:ext cx="1152525" cy="6572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28574</xdr:rowOff>
    </xdr:from>
    <xdr:to>
      <xdr:col>0</xdr:col>
      <xdr:colOff>1152525</xdr:colOff>
      <xdr:row>33</xdr:row>
      <xdr:rowOff>666749</xdr:rowOff>
    </xdr:to>
    <xdr:pic>
      <xdr:nvPicPr>
        <xdr:cNvPr id="28" name="Imagem 4">
          <a:extLst>
            <a:ext uri="{FF2B5EF4-FFF2-40B4-BE49-F238E27FC236}">
              <a16:creationId xmlns:a16="http://schemas.microsoft.com/office/drawing/2014/main" xmlns="" id="{B2AC29B0-A9FC-4F4C-972F-9A62481A7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031824"/>
          <a:ext cx="11525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31</xdr:row>
      <xdr:rowOff>38100</xdr:rowOff>
    </xdr:from>
    <xdr:to>
      <xdr:col>1</xdr:col>
      <xdr:colOff>9525</xdr:colOff>
      <xdr:row>31</xdr:row>
      <xdr:rowOff>771524</xdr:rowOff>
    </xdr:to>
    <xdr:pic>
      <xdr:nvPicPr>
        <xdr:cNvPr id="29" name="Imagem 4">
          <a:extLst>
            <a:ext uri="{FF2B5EF4-FFF2-40B4-BE49-F238E27FC236}">
              <a16:creationId xmlns:a16="http://schemas.microsoft.com/office/drawing/2014/main" xmlns="" id="{6C605389-2C09-446A-AB63-97BF02C88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498300"/>
          <a:ext cx="1200150" cy="7334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57150</xdr:rowOff>
    </xdr:from>
    <xdr:to>
      <xdr:col>0</xdr:col>
      <xdr:colOff>1162050</xdr:colOff>
      <xdr:row>25</xdr:row>
      <xdr:rowOff>800100</xdr:rowOff>
    </xdr:to>
    <xdr:pic>
      <xdr:nvPicPr>
        <xdr:cNvPr id="30" name="Imagem 2">
          <a:extLst>
            <a:ext uri="{FF2B5EF4-FFF2-40B4-BE49-F238E27FC236}">
              <a16:creationId xmlns:a16="http://schemas.microsoft.com/office/drawing/2014/main" xmlns="" id="{92DACF89-6935-4B6E-AB30-9B258EFC6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535775"/>
          <a:ext cx="1162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18</xdr:row>
      <xdr:rowOff>9524</xdr:rowOff>
    </xdr:from>
    <xdr:to>
      <xdr:col>0</xdr:col>
      <xdr:colOff>1181100</xdr:colOff>
      <xdr:row>18</xdr:row>
      <xdr:rowOff>761999</xdr:rowOff>
    </xdr:to>
    <xdr:pic>
      <xdr:nvPicPr>
        <xdr:cNvPr id="31" name="Imagem 4">
          <a:extLst>
            <a:ext uri="{FF2B5EF4-FFF2-40B4-BE49-F238E27FC236}">
              <a16:creationId xmlns:a16="http://schemas.microsoft.com/office/drawing/2014/main" xmlns="" id="{2BC79201-1974-4389-BD83-28C24D322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715999"/>
          <a:ext cx="11811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28575</xdr:rowOff>
    </xdr:from>
    <xdr:to>
      <xdr:col>0</xdr:col>
      <xdr:colOff>1114425</xdr:colOff>
      <xdr:row>22</xdr:row>
      <xdr:rowOff>695324</xdr:rowOff>
    </xdr:to>
    <xdr:pic>
      <xdr:nvPicPr>
        <xdr:cNvPr id="32" name="Imagem 6">
          <a:extLst>
            <a:ext uri="{FF2B5EF4-FFF2-40B4-BE49-F238E27FC236}">
              <a16:creationId xmlns:a16="http://schemas.microsoft.com/office/drawing/2014/main" xmlns="" id="{24515941-769B-4287-92FE-E09DA7F91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230725"/>
          <a:ext cx="1114425" cy="6667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</xdr:row>
      <xdr:rowOff>28575</xdr:rowOff>
    </xdr:from>
    <xdr:to>
      <xdr:col>0</xdr:col>
      <xdr:colOff>1171575</xdr:colOff>
      <xdr:row>17</xdr:row>
      <xdr:rowOff>685800</xdr:rowOff>
    </xdr:to>
    <xdr:pic>
      <xdr:nvPicPr>
        <xdr:cNvPr id="33" name="Imagem 8">
          <a:extLst>
            <a:ext uri="{FF2B5EF4-FFF2-40B4-BE49-F238E27FC236}">
              <a16:creationId xmlns:a16="http://schemas.microsoft.com/office/drawing/2014/main" xmlns="" id="{F2CBBF85-3371-4D5C-87D4-95B4EB205A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001625"/>
          <a:ext cx="11715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20</xdr:row>
      <xdr:rowOff>9525</xdr:rowOff>
    </xdr:from>
    <xdr:to>
      <xdr:col>0</xdr:col>
      <xdr:colOff>1171575</xdr:colOff>
      <xdr:row>20</xdr:row>
      <xdr:rowOff>733425</xdr:rowOff>
    </xdr:to>
    <xdr:pic>
      <xdr:nvPicPr>
        <xdr:cNvPr id="34" name="Imagem 10">
          <a:extLst>
            <a:ext uri="{FF2B5EF4-FFF2-40B4-BE49-F238E27FC236}">
              <a16:creationId xmlns:a16="http://schemas.microsoft.com/office/drawing/2014/main" xmlns="" id="{C4EBA742-B1FF-49DC-A101-CB1F0666C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563850"/>
          <a:ext cx="11715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27</xdr:row>
      <xdr:rowOff>47624</xdr:rowOff>
    </xdr:from>
    <xdr:to>
      <xdr:col>0</xdr:col>
      <xdr:colOff>1123950</xdr:colOff>
      <xdr:row>27</xdr:row>
      <xdr:rowOff>704849</xdr:rowOff>
    </xdr:to>
    <xdr:pic>
      <xdr:nvPicPr>
        <xdr:cNvPr id="35" name="Imagem 12">
          <a:extLst>
            <a:ext uri="{FF2B5EF4-FFF2-40B4-BE49-F238E27FC236}">
              <a16:creationId xmlns:a16="http://schemas.microsoft.com/office/drawing/2014/main" xmlns="" id="{1BD52CB5-3CA6-41B5-9D99-0BD4427E5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250274"/>
          <a:ext cx="112395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26</xdr:row>
      <xdr:rowOff>38101</xdr:rowOff>
    </xdr:from>
    <xdr:to>
      <xdr:col>0</xdr:col>
      <xdr:colOff>1171575</xdr:colOff>
      <xdr:row>26</xdr:row>
      <xdr:rowOff>819151</xdr:rowOff>
    </xdr:to>
    <xdr:pic>
      <xdr:nvPicPr>
        <xdr:cNvPr id="36" name="Imagem 14">
          <a:extLst>
            <a:ext uri="{FF2B5EF4-FFF2-40B4-BE49-F238E27FC236}">
              <a16:creationId xmlns:a16="http://schemas.microsoft.com/office/drawing/2014/main" xmlns="" id="{FF0AE9E0-FE7E-4181-B474-5D300A2C4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373976"/>
          <a:ext cx="11715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36</xdr:row>
      <xdr:rowOff>38100</xdr:rowOff>
    </xdr:from>
    <xdr:to>
      <xdr:col>0</xdr:col>
      <xdr:colOff>1171575</xdr:colOff>
      <xdr:row>36</xdr:row>
      <xdr:rowOff>857250</xdr:rowOff>
    </xdr:to>
    <xdr:pic>
      <xdr:nvPicPr>
        <xdr:cNvPr id="37" name="Imagem 2">
          <a:extLst>
            <a:ext uri="{FF2B5EF4-FFF2-40B4-BE49-F238E27FC236}">
              <a16:creationId xmlns:a16="http://schemas.microsoft.com/office/drawing/2014/main" xmlns="" id="{EFA64463-628A-48F4-ABE5-718E9D4CF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317825"/>
          <a:ext cx="11715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44</xdr:row>
      <xdr:rowOff>19049</xdr:rowOff>
    </xdr:from>
    <xdr:to>
      <xdr:col>0</xdr:col>
      <xdr:colOff>1152525</xdr:colOff>
      <xdr:row>44</xdr:row>
      <xdr:rowOff>733424</xdr:rowOff>
    </xdr:to>
    <xdr:pic>
      <xdr:nvPicPr>
        <xdr:cNvPr id="38" name="Imagem 4">
          <a:extLst>
            <a:ext uri="{FF2B5EF4-FFF2-40B4-BE49-F238E27FC236}">
              <a16:creationId xmlns:a16="http://schemas.microsoft.com/office/drawing/2014/main" xmlns="" id="{FBC4510E-E9DD-4DD4-8A4A-2CD47B67C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775649"/>
          <a:ext cx="1152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</xdr:row>
      <xdr:rowOff>47625</xdr:rowOff>
    </xdr:from>
    <xdr:to>
      <xdr:col>1</xdr:col>
      <xdr:colOff>9525</xdr:colOff>
      <xdr:row>38</xdr:row>
      <xdr:rowOff>657225</xdr:rowOff>
    </xdr:to>
    <xdr:pic>
      <xdr:nvPicPr>
        <xdr:cNvPr id="39" name="Imagem 6">
          <a:extLst>
            <a:ext uri="{FF2B5EF4-FFF2-40B4-BE49-F238E27FC236}">
              <a16:creationId xmlns:a16="http://schemas.microsoft.com/office/drawing/2014/main" xmlns="" id="{EB47F479-BF65-4E2A-90B6-ED60419BC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222825"/>
          <a:ext cx="12001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40</xdr:row>
      <xdr:rowOff>57150</xdr:rowOff>
    </xdr:from>
    <xdr:to>
      <xdr:col>0</xdr:col>
      <xdr:colOff>1181100</xdr:colOff>
      <xdr:row>40</xdr:row>
      <xdr:rowOff>676274</xdr:rowOff>
    </xdr:to>
    <xdr:pic>
      <xdr:nvPicPr>
        <xdr:cNvPr id="41" name="Imagem 10">
          <a:extLst>
            <a:ext uri="{FF2B5EF4-FFF2-40B4-BE49-F238E27FC236}">
              <a16:creationId xmlns:a16="http://schemas.microsoft.com/office/drawing/2014/main" xmlns="" id="{5C1753EF-CCF2-4704-A4F6-626AAA862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08725"/>
          <a:ext cx="1181100" cy="6191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39</xdr:row>
      <xdr:rowOff>28574</xdr:rowOff>
    </xdr:from>
    <xdr:to>
      <xdr:col>0</xdr:col>
      <xdr:colOff>1162050</xdr:colOff>
      <xdr:row>39</xdr:row>
      <xdr:rowOff>723899</xdr:rowOff>
    </xdr:to>
    <xdr:pic>
      <xdr:nvPicPr>
        <xdr:cNvPr id="42" name="Imagem 12">
          <a:extLst>
            <a:ext uri="{FF2B5EF4-FFF2-40B4-BE49-F238E27FC236}">
              <a16:creationId xmlns:a16="http://schemas.microsoft.com/office/drawing/2014/main" xmlns="" id="{62710CC6-B089-4EB1-B376-1C5D93495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18149"/>
          <a:ext cx="11620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43</xdr:row>
      <xdr:rowOff>19050</xdr:rowOff>
    </xdr:from>
    <xdr:to>
      <xdr:col>1</xdr:col>
      <xdr:colOff>9525</xdr:colOff>
      <xdr:row>43</xdr:row>
      <xdr:rowOff>666749</xdr:rowOff>
    </xdr:to>
    <xdr:pic>
      <xdr:nvPicPr>
        <xdr:cNvPr id="43" name="Imagem 14">
          <a:extLst>
            <a:ext uri="{FF2B5EF4-FFF2-40B4-BE49-F238E27FC236}">
              <a16:creationId xmlns:a16="http://schemas.microsoft.com/office/drawing/2014/main" xmlns="" id="{3916009B-4FE5-499F-B2FE-FBA207659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061275"/>
          <a:ext cx="1200150" cy="6476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42</xdr:row>
      <xdr:rowOff>76200</xdr:rowOff>
    </xdr:from>
    <xdr:to>
      <xdr:col>0</xdr:col>
      <xdr:colOff>1080046</xdr:colOff>
      <xdr:row>42</xdr:row>
      <xdr:rowOff>638175</xdr:rowOff>
    </xdr:to>
    <xdr:pic>
      <xdr:nvPicPr>
        <xdr:cNvPr id="44" name="Imagem 16">
          <a:extLst>
            <a:ext uri="{FF2B5EF4-FFF2-40B4-BE49-F238E27FC236}">
              <a16:creationId xmlns:a16="http://schemas.microsoft.com/office/drawing/2014/main" xmlns="" id="{295CB66B-DE54-4FD9-91BA-7790C1292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432625"/>
          <a:ext cx="1080046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</xdr:row>
      <xdr:rowOff>38099</xdr:rowOff>
    </xdr:from>
    <xdr:to>
      <xdr:col>0</xdr:col>
      <xdr:colOff>1152525</xdr:colOff>
      <xdr:row>37</xdr:row>
      <xdr:rowOff>923924</xdr:rowOff>
    </xdr:to>
    <xdr:pic>
      <xdr:nvPicPr>
        <xdr:cNvPr id="45" name="Imagem 18">
          <a:extLst>
            <a:ext uri="{FF2B5EF4-FFF2-40B4-BE49-F238E27FC236}">
              <a16:creationId xmlns:a16="http://schemas.microsoft.com/office/drawing/2014/main" xmlns="" id="{600B6FC9-21BF-4FBE-A947-9F2BC7E58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232224"/>
          <a:ext cx="11525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18</xdr:row>
      <xdr:rowOff>32205</xdr:rowOff>
    </xdr:from>
    <xdr:ext cx="1181100" cy="767896"/>
    <xdr:pic>
      <xdr:nvPicPr>
        <xdr:cNvPr id="47" name="Imagem 4">
          <a:extLst>
            <a:ext uri="{FF2B5EF4-FFF2-40B4-BE49-F238E27FC236}">
              <a16:creationId xmlns:a16="http://schemas.microsoft.com/office/drawing/2014/main" xmlns="" id="{8933A2C4-270B-4308-9881-98B057B88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148005"/>
          <a:ext cx="1181100" cy="7678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57150</xdr:colOff>
      <xdr:row>51</xdr:row>
      <xdr:rowOff>38100</xdr:rowOff>
    </xdr:from>
    <xdr:to>
      <xdr:col>0</xdr:col>
      <xdr:colOff>1134179</xdr:colOff>
      <xdr:row>51</xdr:row>
      <xdr:rowOff>732191</xdr:rowOff>
    </xdr:to>
    <xdr:pic>
      <xdr:nvPicPr>
        <xdr:cNvPr id="48" name="Imagem 47">
          <a:extLst>
            <a:ext uri="{FF2B5EF4-FFF2-40B4-BE49-F238E27FC236}">
              <a16:creationId xmlns:a16="http://schemas.microsoft.com/office/drawing/2014/main" xmlns="" id="{3FFADE91-5F7E-4955-896A-8046B3371E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4575750"/>
          <a:ext cx="1077029" cy="69409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52</xdr:row>
      <xdr:rowOff>19050</xdr:rowOff>
    </xdr:from>
    <xdr:ext cx="1152525" cy="723900"/>
    <xdr:pic>
      <xdr:nvPicPr>
        <xdr:cNvPr id="50" name="Imagem 8">
          <a:extLst>
            <a:ext uri="{FF2B5EF4-FFF2-40B4-BE49-F238E27FC236}">
              <a16:creationId xmlns:a16="http://schemas.microsoft.com/office/drawing/2014/main" xmlns="" id="{55281F0E-840D-489A-B640-9CE2D3B55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18800"/>
          <a:ext cx="11525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52</xdr:row>
      <xdr:rowOff>19050</xdr:rowOff>
    </xdr:from>
    <xdr:ext cx="1152525" cy="723900"/>
    <xdr:pic>
      <xdr:nvPicPr>
        <xdr:cNvPr id="51" name="Imagem 8">
          <a:extLst>
            <a:ext uri="{FF2B5EF4-FFF2-40B4-BE49-F238E27FC236}">
              <a16:creationId xmlns:a16="http://schemas.microsoft.com/office/drawing/2014/main" xmlns="" id="{19325355-F591-4E5E-9E4E-69348E93A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18800"/>
          <a:ext cx="11525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66675</xdr:colOff>
      <xdr:row>50</xdr:row>
      <xdr:rowOff>28575</xdr:rowOff>
    </xdr:from>
    <xdr:to>
      <xdr:col>0</xdr:col>
      <xdr:colOff>1138236</xdr:colOff>
      <xdr:row>50</xdr:row>
      <xdr:rowOff>742949</xdr:rowOff>
    </xdr:to>
    <xdr:pic>
      <xdr:nvPicPr>
        <xdr:cNvPr id="55" name="Imagem 54">
          <a:extLst>
            <a:ext uri="{FF2B5EF4-FFF2-40B4-BE49-F238E27FC236}">
              <a16:creationId xmlns:a16="http://schemas.microsoft.com/office/drawing/2014/main" xmlns="" id="{C1469046-3236-4952-8034-2C2E653C2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4566225"/>
          <a:ext cx="1071561" cy="714374"/>
        </a:xfrm>
        <a:prstGeom prst="rect">
          <a:avLst/>
        </a:prstGeom>
      </xdr:spPr>
    </xdr:pic>
    <xdr:clientData/>
  </xdr:twoCellAnchor>
  <xdr:oneCellAnchor>
    <xdr:from>
      <xdr:col>0</xdr:col>
      <xdr:colOff>76200</xdr:colOff>
      <xdr:row>56</xdr:row>
      <xdr:rowOff>60325</xdr:rowOff>
    </xdr:from>
    <xdr:ext cx="1038225" cy="692150"/>
    <xdr:pic>
      <xdr:nvPicPr>
        <xdr:cNvPr id="56" name="Imagem 55">
          <a:extLst>
            <a:ext uri="{FF2B5EF4-FFF2-40B4-BE49-F238E27FC236}">
              <a16:creationId xmlns:a16="http://schemas.microsoft.com/office/drawing/2014/main" xmlns="" id="{676B3F03-D108-44D0-B06F-3BEDE2669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37741225"/>
          <a:ext cx="1038225" cy="692150"/>
        </a:xfrm>
        <a:prstGeom prst="rect">
          <a:avLst/>
        </a:prstGeom>
      </xdr:spPr>
    </xdr:pic>
    <xdr:clientData/>
  </xdr:oneCellAnchor>
  <xdr:twoCellAnchor editAs="oneCell">
    <xdr:from>
      <xdr:col>0</xdr:col>
      <xdr:colOff>57150</xdr:colOff>
      <xdr:row>58</xdr:row>
      <xdr:rowOff>44450</xdr:rowOff>
    </xdr:from>
    <xdr:to>
      <xdr:col>0</xdr:col>
      <xdr:colOff>1133475</xdr:colOff>
      <xdr:row>58</xdr:row>
      <xdr:rowOff>762000</xdr:rowOff>
    </xdr:to>
    <xdr:pic>
      <xdr:nvPicPr>
        <xdr:cNvPr id="58" name="Imagem 57">
          <a:extLst>
            <a:ext uri="{FF2B5EF4-FFF2-40B4-BE49-F238E27FC236}">
              <a16:creationId xmlns:a16="http://schemas.microsoft.com/office/drawing/2014/main" xmlns="" id="{92338E07-0ACB-4243-AC9C-49532D465D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7725350"/>
          <a:ext cx="1076325" cy="71755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57</xdr:row>
      <xdr:rowOff>57150</xdr:rowOff>
    </xdr:from>
    <xdr:to>
      <xdr:col>0</xdr:col>
      <xdr:colOff>1100136</xdr:colOff>
      <xdr:row>57</xdr:row>
      <xdr:rowOff>752474</xdr:rowOff>
    </xdr:to>
    <xdr:pic>
      <xdr:nvPicPr>
        <xdr:cNvPr id="60" name="Imagem 59">
          <a:extLst>
            <a:ext uri="{FF2B5EF4-FFF2-40B4-BE49-F238E27FC236}">
              <a16:creationId xmlns:a16="http://schemas.microsoft.com/office/drawing/2014/main" xmlns="" id="{3E8178BA-2106-4C35-8F7A-725A78728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7738050"/>
          <a:ext cx="1042986" cy="695324"/>
        </a:xfrm>
        <a:prstGeom prst="rect">
          <a:avLst/>
        </a:prstGeom>
      </xdr:spPr>
    </xdr:pic>
    <xdr:clientData/>
  </xdr:twoCellAnchor>
  <xdr:twoCellAnchor editAs="oneCell">
    <xdr:from>
      <xdr:col>0</xdr:col>
      <xdr:colOff>57151</xdr:colOff>
      <xdr:row>48</xdr:row>
      <xdr:rowOff>57150</xdr:rowOff>
    </xdr:from>
    <xdr:to>
      <xdr:col>0</xdr:col>
      <xdr:colOff>1100965</xdr:colOff>
      <xdr:row>48</xdr:row>
      <xdr:rowOff>704850</xdr:rowOff>
    </xdr:to>
    <xdr:pic>
      <xdr:nvPicPr>
        <xdr:cNvPr id="62" name="Imagem 61">
          <a:extLst>
            <a:ext uri="{FF2B5EF4-FFF2-40B4-BE49-F238E27FC236}">
              <a16:creationId xmlns:a16="http://schemas.microsoft.com/office/drawing/2014/main" xmlns="" id="{CD112648-3513-4EB0-B913-8A8FEC115F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69" t="12082" r="7381" b="6711"/>
        <a:stretch/>
      </xdr:blipFill>
      <xdr:spPr>
        <a:xfrm>
          <a:off x="57151" y="34594800"/>
          <a:ext cx="1043814" cy="6477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41</xdr:row>
      <xdr:rowOff>41275</xdr:rowOff>
    </xdr:from>
    <xdr:to>
      <xdr:col>0</xdr:col>
      <xdr:colOff>1038225</xdr:colOff>
      <xdr:row>41</xdr:row>
      <xdr:rowOff>657225</xdr:rowOff>
    </xdr:to>
    <xdr:pic>
      <xdr:nvPicPr>
        <xdr:cNvPr id="64" name="Imagem 63">
          <a:extLst>
            <a:ext uri="{FF2B5EF4-FFF2-40B4-BE49-F238E27FC236}">
              <a16:creationId xmlns:a16="http://schemas.microsoft.com/office/drawing/2014/main" xmlns="" id="{856FAACB-EABA-4352-A3CB-82C42A28AF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32397700"/>
          <a:ext cx="923925" cy="615950"/>
        </a:xfrm>
        <a:prstGeom prst="rect">
          <a:avLst/>
        </a:prstGeom>
      </xdr:spPr>
    </xdr:pic>
    <xdr:clientData/>
  </xdr:twoCellAnchor>
  <xdr:twoCellAnchor editAs="oneCell">
    <xdr:from>
      <xdr:col>0</xdr:col>
      <xdr:colOff>76201</xdr:colOff>
      <xdr:row>45</xdr:row>
      <xdr:rowOff>38100</xdr:rowOff>
    </xdr:from>
    <xdr:to>
      <xdr:col>0</xdr:col>
      <xdr:colOff>1133475</xdr:colOff>
      <xdr:row>45</xdr:row>
      <xdr:rowOff>742949</xdr:rowOff>
    </xdr:to>
    <xdr:pic>
      <xdr:nvPicPr>
        <xdr:cNvPr id="66" name="Imagem 65">
          <a:extLst>
            <a:ext uri="{FF2B5EF4-FFF2-40B4-BE49-F238E27FC236}">
              <a16:creationId xmlns:a16="http://schemas.microsoft.com/office/drawing/2014/main" xmlns="" id="{85888884-D714-4029-A6E3-C4696B3D1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1" y="35280600"/>
          <a:ext cx="1057274" cy="704849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49</xdr:row>
      <xdr:rowOff>66675</xdr:rowOff>
    </xdr:from>
    <xdr:to>
      <xdr:col>0</xdr:col>
      <xdr:colOff>1066799</xdr:colOff>
      <xdr:row>49</xdr:row>
      <xdr:rowOff>714374</xdr:rowOff>
    </xdr:to>
    <xdr:pic>
      <xdr:nvPicPr>
        <xdr:cNvPr id="68" name="Imagem 67">
          <a:extLst>
            <a:ext uri="{FF2B5EF4-FFF2-40B4-BE49-F238E27FC236}">
              <a16:creationId xmlns:a16="http://schemas.microsoft.com/office/drawing/2014/main" xmlns="" id="{F757B396-AD22-4F16-B9F1-7F3231CBB4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6871275"/>
          <a:ext cx="971549" cy="647699"/>
        </a:xfrm>
        <a:prstGeom prst="rect">
          <a:avLst/>
        </a:prstGeom>
      </xdr:spPr>
    </xdr:pic>
    <xdr:clientData/>
  </xdr:twoCellAnchor>
  <xdr:twoCellAnchor editAs="oneCell">
    <xdr:from>
      <xdr:col>0</xdr:col>
      <xdr:colOff>38101</xdr:colOff>
      <xdr:row>47</xdr:row>
      <xdr:rowOff>41274</xdr:rowOff>
    </xdr:from>
    <xdr:to>
      <xdr:col>0</xdr:col>
      <xdr:colOff>1104900</xdr:colOff>
      <xdr:row>47</xdr:row>
      <xdr:rowOff>752473</xdr:rowOff>
    </xdr:to>
    <xdr:pic>
      <xdr:nvPicPr>
        <xdr:cNvPr id="70" name="Imagem 69">
          <a:extLst>
            <a:ext uri="{FF2B5EF4-FFF2-40B4-BE49-F238E27FC236}">
              <a16:creationId xmlns:a16="http://schemas.microsoft.com/office/drawing/2014/main" xmlns="" id="{B1CEA632-6FF2-4FA3-81E5-DE96B0F1EA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1" y="36845874"/>
          <a:ext cx="1066799" cy="711199"/>
        </a:xfrm>
        <a:prstGeom prst="rect">
          <a:avLst/>
        </a:prstGeom>
      </xdr:spPr>
    </xdr:pic>
    <xdr:clientData/>
  </xdr:twoCellAnchor>
  <xdr:twoCellAnchor editAs="oneCell">
    <xdr:from>
      <xdr:col>0</xdr:col>
      <xdr:colOff>9526</xdr:colOff>
      <xdr:row>46</xdr:row>
      <xdr:rowOff>133349</xdr:rowOff>
    </xdr:from>
    <xdr:to>
      <xdr:col>0</xdr:col>
      <xdr:colOff>1085943</xdr:colOff>
      <xdr:row>46</xdr:row>
      <xdr:rowOff>704848</xdr:rowOff>
    </xdr:to>
    <xdr:pic>
      <xdr:nvPicPr>
        <xdr:cNvPr id="72" name="Imagem 71">
          <a:extLst>
            <a:ext uri="{FF2B5EF4-FFF2-40B4-BE49-F238E27FC236}">
              <a16:creationId xmlns:a16="http://schemas.microsoft.com/office/drawing/2014/main" xmlns="" id="{809DFCA7-E12F-41F7-AA88-80DCD82CBBF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842" t="25735" r="12745" b="-1471"/>
        <a:stretch/>
      </xdr:blipFill>
      <xdr:spPr>
        <a:xfrm>
          <a:off x="9526" y="36156899"/>
          <a:ext cx="1076417" cy="571499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53</xdr:row>
      <xdr:rowOff>85725</xdr:rowOff>
    </xdr:from>
    <xdr:to>
      <xdr:col>0</xdr:col>
      <xdr:colOff>1154238</xdr:colOff>
      <xdr:row>53</xdr:row>
      <xdr:rowOff>714373</xdr:rowOff>
    </xdr:to>
    <xdr:pic>
      <xdr:nvPicPr>
        <xdr:cNvPr id="74" name="Imagem 73">
          <a:extLst>
            <a:ext uri="{FF2B5EF4-FFF2-40B4-BE49-F238E27FC236}">
              <a16:creationId xmlns:a16="http://schemas.microsoft.com/office/drawing/2014/main" xmlns="" id="{72EC9803-1BB3-48D3-84FC-00B0397DD84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033" r="5464"/>
        <a:stretch/>
      </xdr:blipFill>
      <xdr:spPr>
        <a:xfrm>
          <a:off x="66675" y="41586150"/>
          <a:ext cx="1087563" cy="628648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54</xdr:row>
      <xdr:rowOff>38099</xdr:rowOff>
    </xdr:from>
    <xdr:to>
      <xdr:col>0</xdr:col>
      <xdr:colOff>1123950</xdr:colOff>
      <xdr:row>54</xdr:row>
      <xdr:rowOff>742949</xdr:rowOff>
    </xdr:to>
    <xdr:pic>
      <xdr:nvPicPr>
        <xdr:cNvPr id="76" name="Imagem 75">
          <a:extLst>
            <a:ext uri="{FF2B5EF4-FFF2-40B4-BE49-F238E27FC236}">
              <a16:creationId xmlns:a16="http://schemas.microsoft.com/office/drawing/2014/main" xmlns="" id="{16C0F5A0-84BB-4B0A-924F-1D9D57CA1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2329099"/>
          <a:ext cx="1057275" cy="704850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55</xdr:row>
      <xdr:rowOff>38101</xdr:rowOff>
    </xdr:from>
    <xdr:to>
      <xdr:col>0</xdr:col>
      <xdr:colOff>1156830</xdr:colOff>
      <xdr:row>55</xdr:row>
      <xdr:rowOff>751353</xdr:rowOff>
    </xdr:to>
    <xdr:pic>
      <xdr:nvPicPr>
        <xdr:cNvPr id="78" name="Imagem 77">
          <a:extLst>
            <a:ext uri="{FF2B5EF4-FFF2-40B4-BE49-F238E27FC236}">
              <a16:creationId xmlns:a16="http://schemas.microsoft.com/office/drawing/2014/main" xmlns="" id="{7E343A57-9145-4619-9D7D-4AC3A8FFEE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3119676"/>
          <a:ext cx="1090155" cy="71325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18" displayName="Tabela118" ref="A1:AA59" totalsRowShown="0" tableBorderDxfId="27">
  <autoFilter ref="A1:AA59"/>
  <tableColumns count="27">
    <tableColumn id="1" name="FOTO" dataDxfId="26" dataCellStyle="Excel Built-in Normal"/>
    <tableColumn id="2" name="ARTIGO" dataDxfId="25" dataCellStyle="Excel Built-in Normal"/>
    <tableColumn id="3" name="PLANO" dataDxfId="24" dataCellStyle="Excel Built-in Normal"/>
    <tableColumn id="4" name="MATERIAL/COLOR" dataDxfId="23" dataCellStyle="Excel Built-in Normal"/>
    <tableColumn id="5" name="35" dataDxfId="22" dataCellStyle="Excel Built-in Normal"/>
    <tableColumn id="6" name="36" dataDxfId="21" dataCellStyle="Excel Built-in Normal"/>
    <tableColumn id="7" name="36.5" dataDxfId="20" dataCellStyle="Excel Built-in Normal"/>
    <tableColumn id="8" name="37" dataDxfId="19" dataCellStyle="Excel Built-in Normal"/>
    <tableColumn id="9" name="37.5" dataDxfId="18" dataCellStyle="Excel Built-in Normal"/>
    <tableColumn id="10" name="38" dataDxfId="17" dataCellStyle="Excel Built-in Normal"/>
    <tableColumn id="11" name="38.5" dataDxfId="16" dataCellStyle="Excel Built-in Normal"/>
    <tableColumn id="12" name="39" dataDxfId="15" dataCellStyle="Excel Built-in Normal"/>
    <tableColumn id="13" name="39.5" dataDxfId="14" dataCellStyle="Excel Built-in Normal"/>
    <tableColumn id="14" name="40" dataDxfId="13" dataCellStyle="Excel Built-in Normal 1"/>
    <tableColumn id="15" name="40.5" dataDxfId="12" dataCellStyle="Excel Built-in Normal 1"/>
    <tableColumn id="16" name="41" dataDxfId="11" dataCellStyle="Excel Built-in Normal 1"/>
    <tableColumn id="17" name="41.5" dataDxfId="10" dataCellStyle="Excel Built-in Normal 1"/>
    <tableColumn id="18" name="42" dataDxfId="9" dataCellStyle="Excel Built-in Normal 1"/>
    <tableColumn id="19" name="43" dataDxfId="8" dataCellStyle="Normal 3"/>
    <tableColumn id="20" name="44" dataDxfId="7" dataCellStyle="Normal 3"/>
    <tableColumn id="21" name="45" dataDxfId="6" dataCellStyle="Normal 3"/>
    <tableColumn id="22" name="46" dataDxfId="5" dataCellStyle="Normal 3"/>
    <tableColumn id="23" name="47" dataDxfId="4" dataCellStyle="Normal 3"/>
    <tableColumn id="24" name="PAIRS" dataDxfId="3" dataCellStyle="Normal 3"/>
    <tableColumn id="27" name="ESTAÇÃO" dataDxfId="2" dataCellStyle="Normal 3"/>
    <tableColumn id="25" name="OBSERVATION" dataDxfId="1" dataCellStyle="Normal 3"/>
    <tableColumn id="26" name="NOTES" dataDxfId="0" dataCellStyle="Normal 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"/>
  <sheetViews>
    <sheetView tabSelected="1" zoomScaleNormal="100" workbookViewId="0">
      <selection activeCell="AC59" sqref="AC59"/>
    </sheetView>
  </sheetViews>
  <sheetFormatPr defaultRowHeight="15" x14ac:dyDescent="0.25"/>
  <cols>
    <col min="1" max="1" width="17.85546875" customWidth="1"/>
    <col min="4" max="4" width="24.42578125" customWidth="1"/>
    <col min="5" max="23" width="3.5703125" customWidth="1"/>
    <col min="24" max="24" width="6.42578125" customWidth="1"/>
  </cols>
  <sheetData>
    <row r="1" spans="1:27" ht="26.25" x14ac:dyDescent="0.2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4" t="s">
        <v>7</v>
      </c>
      <c r="I1" s="5" t="s">
        <v>8</v>
      </c>
      <c r="J1" s="4" t="s">
        <v>9</v>
      </c>
      <c r="K1" s="5" t="s">
        <v>10</v>
      </c>
      <c r="L1" s="4" t="s">
        <v>11</v>
      </c>
      <c r="M1" s="5" t="s">
        <v>12</v>
      </c>
      <c r="N1" s="4" t="s">
        <v>13</v>
      </c>
      <c r="O1" s="5" t="s">
        <v>14</v>
      </c>
      <c r="P1" s="4" t="s">
        <v>15</v>
      </c>
      <c r="Q1" s="5" t="s">
        <v>16</v>
      </c>
      <c r="R1" s="4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7" t="s">
        <v>23</v>
      </c>
      <c r="Y1" s="7" t="s">
        <v>24</v>
      </c>
      <c r="Z1" s="8" t="s">
        <v>25</v>
      </c>
      <c r="AA1" s="9" t="s">
        <v>26</v>
      </c>
    </row>
    <row r="2" spans="1:27" ht="66.75" customHeight="1" x14ac:dyDescent="0.25">
      <c r="A2" s="10">
        <v>4721</v>
      </c>
      <c r="B2" s="11">
        <v>4721</v>
      </c>
      <c r="C2" s="11" t="s">
        <v>27</v>
      </c>
      <c r="D2" s="12" t="s">
        <v>28</v>
      </c>
      <c r="E2" s="11"/>
      <c r="F2" s="11">
        <v>5</v>
      </c>
      <c r="G2" s="11"/>
      <c r="H2" s="11">
        <v>10</v>
      </c>
      <c r="I2" s="11"/>
      <c r="J2" s="11">
        <v>15</v>
      </c>
      <c r="K2" s="11"/>
      <c r="L2" s="11">
        <v>15</v>
      </c>
      <c r="M2" s="11"/>
      <c r="N2" s="13">
        <v>10</v>
      </c>
      <c r="O2" s="13"/>
      <c r="P2" s="13">
        <v>5</v>
      </c>
      <c r="Q2" s="13"/>
      <c r="R2" s="13"/>
      <c r="S2" s="14"/>
      <c r="T2" s="14"/>
      <c r="U2" s="14"/>
      <c r="V2" s="15"/>
      <c r="W2" s="15"/>
      <c r="X2" s="16">
        <f t="shared" ref="X2:X31" si="0">SUM(E2:W2)</f>
        <v>60</v>
      </c>
      <c r="Y2" s="16"/>
      <c r="Z2" s="14" t="s">
        <v>29</v>
      </c>
      <c r="AA2" s="17"/>
    </row>
    <row r="3" spans="1:27" ht="63.75" customHeight="1" x14ac:dyDescent="0.25">
      <c r="A3" s="10">
        <v>4721</v>
      </c>
      <c r="B3" s="11">
        <v>4721</v>
      </c>
      <c r="C3" s="11" t="s">
        <v>30</v>
      </c>
      <c r="D3" s="12" t="s">
        <v>31</v>
      </c>
      <c r="E3" s="11"/>
      <c r="F3" s="11">
        <v>5</v>
      </c>
      <c r="G3" s="11"/>
      <c r="H3" s="11">
        <v>10</v>
      </c>
      <c r="I3" s="11"/>
      <c r="J3" s="11">
        <v>15</v>
      </c>
      <c r="K3" s="11"/>
      <c r="L3" s="11">
        <v>15</v>
      </c>
      <c r="M3" s="11"/>
      <c r="N3" s="13">
        <v>10</v>
      </c>
      <c r="O3" s="13"/>
      <c r="P3" s="13">
        <v>5</v>
      </c>
      <c r="Q3" s="13"/>
      <c r="R3" s="13"/>
      <c r="S3" s="14"/>
      <c r="T3" s="14"/>
      <c r="U3" s="14"/>
      <c r="V3" s="15"/>
      <c r="W3" s="15"/>
      <c r="X3" s="16">
        <f t="shared" si="0"/>
        <v>60</v>
      </c>
      <c r="Y3" s="16"/>
      <c r="Z3" s="14" t="s">
        <v>29</v>
      </c>
      <c r="AA3" s="17"/>
    </row>
    <row r="4" spans="1:27" ht="60" customHeight="1" x14ac:dyDescent="0.25">
      <c r="A4" s="10">
        <v>4721</v>
      </c>
      <c r="B4" s="11">
        <v>4721</v>
      </c>
      <c r="C4" s="11" t="s">
        <v>32</v>
      </c>
      <c r="D4" s="12" t="s">
        <v>33</v>
      </c>
      <c r="E4" s="11"/>
      <c r="F4" s="11">
        <v>3</v>
      </c>
      <c r="G4" s="11"/>
      <c r="H4" s="11">
        <v>6</v>
      </c>
      <c r="I4" s="11"/>
      <c r="J4" s="11">
        <v>9</v>
      </c>
      <c r="K4" s="11"/>
      <c r="L4" s="11">
        <v>9</v>
      </c>
      <c r="M4" s="11"/>
      <c r="N4" s="13">
        <v>6</v>
      </c>
      <c r="O4" s="13"/>
      <c r="P4" s="13">
        <v>3</v>
      </c>
      <c r="Q4" s="13"/>
      <c r="R4" s="13"/>
      <c r="S4" s="14"/>
      <c r="T4" s="14"/>
      <c r="U4" s="14"/>
      <c r="V4" s="15"/>
      <c r="W4" s="15"/>
      <c r="X4" s="16">
        <f t="shared" si="0"/>
        <v>36</v>
      </c>
      <c r="Y4" s="16"/>
      <c r="Z4" s="14" t="s">
        <v>29</v>
      </c>
      <c r="AA4" s="17"/>
    </row>
    <row r="5" spans="1:27" ht="60" customHeight="1" x14ac:dyDescent="0.25">
      <c r="A5" s="10">
        <v>4721</v>
      </c>
      <c r="B5" s="11">
        <v>4721</v>
      </c>
      <c r="C5" s="11" t="s">
        <v>34</v>
      </c>
      <c r="D5" s="12" t="s">
        <v>35</v>
      </c>
      <c r="E5" s="11"/>
      <c r="F5" s="11">
        <v>2</v>
      </c>
      <c r="G5" s="11"/>
      <c r="H5" s="11">
        <v>4</v>
      </c>
      <c r="I5" s="11"/>
      <c r="J5" s="11">
        <v>6</v>
      </c>
      <c r="K5" s="11"/>
      <c r="L5" s="11">
        <v>6</v>
      </c>
      <c r="M5" s="11"/>
      <c r="N5" s="13">
        <v>4</v>
      </c>
      <c r="O5" s="13"/>
      <c r="P5" s="13">
        <v>2</v>
      </c>
      <c r="Q5" s="13"/>
      <c r="R5" s="13"/>
      <c r="S5" s="14"/>
      <c r="T5" s="14"/>
      <c r="U5" s="14"/>
      <c r="V5" s="15"/>
      <c r="W5" s="15"/>
      <c r="X5" s="16">
        <f t="shared" si="0"/>
        <v>24</v>
      </c>
      <c r="Y5" s="16"/>
      <c r="Z5" s="14" t="s">
        <v>29</v>
      </c>
      <c r="AA5" s="17"/>
    </row>
    <row r="6" spans="1:27" ht="66" customHeight="1" x14ac:dyDescent="0.25">
      <c r="A6" s="10">
        <v>4721</v>
      </c>
      <c r="B6" s="11">
        <v>4721</v>
      </c>
      <c r="C6" s="11" t="s">
        <v>36</v>
      </c>
      <c r="D6" s="12" t="s">
        <v>37</v>
      </c>
      <c r="E6" s="11"/>
      <c r="F6" s="11">
        <v>3</v>
      </c>
      <c r="G6" s="11"/>
      <c r="H6" s="11">
        <v>6</v>
      </c>
      <c r="I6" s="11"/>
      <c r="J6" s="11">
        <v>9</v>
      </c>
      <c r="K6" s="11"/>
      <c r="L6" s="11">
        <v>9</v>
      </c>
      <c r="M6" s="11"/>
      <c r="N6" s="13">
        <v>6</v>
      </c>
      <c r="O6" s="13"/>
      <c r="P6" s="13">
        <v>3</v>
      </c>
      <c r="Q6" s="13"/>
      <c r="R6" s="13"/>
      <c r="S6" s="14"/>
      <c r="T6" s="14"/>
      <c r="U6" s="14"/>
      <c r="V6" s="15"/>
      <c r="W6" s="15"/>
      <c r="X6" s="16">
        <f t="shared" si="0"/>
        <v>36</v>
      </c>
      <c r="Y6" s="16"/>
      <c r="Z6" s="14" t="s">
        <v>29</v>
      </c>
      <c r="AA6" s="17"/>
    </row>
    <row r="7" spans="1:27" ht="64.5" customHeight="1" x14ac:dyDescent="0.25">
      <c r="A7" s="10">
        <v>4721</v>
      </c>
      <c r="B7" s="11">
        <v>4721</v>
      </c>
      <c r="C7" s="11" t="s">
        <v>38</v>
      </c>
      <c r="D7" s="12" t="s">
        <v>39</v>
      </c>
      <c r="E7" s="11"/>
      <c r="F7" s="11">
        <v>1</v>
      </c>
      <c r="G7" s="11"/>
      <c r="H7" s="11"/>
      <c r="I7" s="11"/>
      <c r="J7" s="11">
        <v>1</v>
      </c>
      <c r="K7" s="11"/>
      <c r="L7" s="11"/>
      <c r="M7" s="11"/>
      <c r="N7" s="13"/>
      <c r="O7" s="13"/>
      <c r="P7" s="13">
        <v>1</v>
      </c>
      <c r="Q7" s="13"/>
      <c r="R7" s="13"/>
      <c r="S7" s="14"/>
      <c r="T7" s="14"/>
      <c r="U7" s="14"/>
      <c r="V7" s="15"/>
      <c r="W7" s="15"/>
      <c r="X7" s="16">
        <v>3</v>
      </c>
      <c r="Y7" s="16"/>
      <c r="Z7" s="14" t="s">
        <v>29</v>
      </c>
      <c r="AA7" s="17"/>
    </row>
    <row r="8" spans="1:27" ht="54" customHeight="1" x14ac:dyDescent="0.25">
      <c r="A8" s="10">
        <v>4721</v>
      </c>
      <c r="B8" s="11">
        <v>4721</v>
      </c>
      <c r="C8" s="11" t="s">
        <v>40</v>
      </c>
      <c r="D8" s="12" t="s">
        <v>41</v>
      </c>
      <c r="E8" s="11"/>
      <c r="F8" s="11">
        <v>1</v>
      </c>
      <c r="G8" s="11"/>
      <c r="H8" s="11"/>
      <c r="I8" s="11"/>
      <c r="J8" s="11">
        <v>3</v>
      </c>
      <c r="K8" s="11"/>
      <c r="L8" s="11"/>
      <c r="M8" s="11"/>
      <c r="N8" s="13">
        <v>2</v>
      </c>
      <c r="O8" s="13"/>
      <c r="P8" s="13">
        <v>1</v>
      </c>
      <c r="Q8" s="13"/>
      <c r="R8" s="13"/>
      <c r="S8" s="14"/>
      <c r="T8" s="14"/>
      <c r="U8" s="14"/>
      <c r="V8" s="15"/>
      <c r="W8" s="15"/>
      <c r="X8" s="16">
        <f t="shared" si="0"/>
        <v>7</v>
      </c>
      <c r="Y8" s="16"/>
      <c r="Z8" s="14" t="s">
        <v>29</v>
      </c>
      <c r="AA8" s="17"/>
    </row>
    <row r="9" spans="1:27" ht="65.25" customHeight="1" x14ac:dyDescent="0.25">
      <c r="A9" s="10">
        <v>4721</v>
      </c>
      <c r="B9" s="11">
        <v>4721</v>
      </c>
      <c r="C9" s="11" t="s">
        <v>42</v>
      </c>
      <c r="D9" s="12" t="s">
        <v>43</v>
      </c>
      <c r="E9" s="11"/>
      <c r="F9" s="11">
        <v>1</v>
      </c>
      <c r="G9" s="11"/>
      <c r="H9" s="11">
        <v>2</v>
      </c>
      <c r="I9" s="11"/>
      <c r="J9" s="11">
        <v>3</v>
      </c>
      <c r="K9" s="11"/>
      <c r="L9" s="11">
        <v>3</v>
      </c>
      <c r="M9" s="11"/>
      <c r="N9" s="13">
        <v>2</v>
      </c>
      <c r="O9" s="13"/>
      <c r="P9" s="13">
        <v>1</v>
      </c>
      <c r="Q9" s="13"/>
      <c r="R9" s="13"/>
      <c r="S9" s="14"/>
      <c r="T9" s="14"/>
      <c r="U9" s="14"/>
      <c r="V9" s="15"/>
      <c r="W9" s="15"/>
      <c r="X9" s="16">
        <f t="shared" si="0"/>
        <v>12</v>
      </c>
      <c r="Y9" s="16"/>
      <c r="Z9" s="14" t="s">
        <v>29</v>
      </c>
      <c r="AA9" s="17"/>
    </row>
    <row r="10" spans="1:27" ht="61.5" customHeight="1" x14ac:dyDescent="0.25">
      <c r="A10" s="10">
        <v>4721</v>
      </c>
      <c r="B10" s="11">
        <v>4721</v>
      </c>
      <c r="C10" s="11" t="s">
        <v>44</v>
      </c>
      <c r="D10" s="12" t="s">
        <v>45</v>
      </c>
      <c r="E10" s="11"/>
      <c r="F10" s="11">
        <v>2</v>
      </c>
      <c r="G10" s="11"/>
      <c r="H10" s="11">
        <v>4</v>
      </c>
      <c r="I10" s="11"/>
      <c r="J10" s="11">
        <v>6</v>
      </c>
      <c r="K10" s="11"/>
      <c r="L10" s="11">
        <v>6</v>
      </c>
      <c r="M10" s="11"/>
      <c r="N10" s="13">
        <v>4</v>
      </c>
      <c r="O10" s="13"/>
      <c r="P10" s="13">
        <v>2</v>
      </c>
      <c r="Q10" s="13"/>
      <c r="R10" s="13"/>
      <c r="S10" s="14"/>
      <c r="T10" s="14"/>
      <c r="U10" s="14"/>
      <c r="V10" s="15"/>
      <c r="W10" s="15"/>
      <c r="X10" s="16">
        <f t="shared" si="0"/>
        <v>24</v>
      </c>
      <c r="Y10" s="16"/>
      <c r="Z10" s="14" t="s">
        <v>29</v>
      </c>
      <c r="AA10" s="17"/>
    </row>
    <row r="11" spans="1:27" ht="65.25" customHeight="1" x14ac:dyDescent="0.25">
      <c r="A11" s="10">
        <v>4721</v>
      </c>
      <c r="B11" s="11">
        <v>4721</v>
      </c>
      <c r="C11" s="11" t="s">
        <v>46</v>
      </c>
      <c r="D11" s="12" t="s">
        <v>47</v>
      </c>
      <c r="E11" s="11"/>
      <c r="F11" s="11">
        <v>2</v>
      </c>
      <c r="G11" s="11"/>
      <c r="H11" s="11">
        <v>4</v>
      </c>
      <c r="I11" s="11"/>
      <c r="J11" s="11">
        <v>6</v>
      </c>
      <c r="K11" s="11"/>
      <c r="L11" s="11">
        <v>6</v>
      </c>
      <c r="M11" s="11"/>
      <c r="N11" s="13">
        <v>4</v>
      </c>
      <c r="O11" s="13"/>
      <c r="P11" s="13">
        <v>2</v>
      </c>
      <c r="Q11" s="13"/>
      <c r="R11" s="13"/>
      <c r="S11" s="14"/>
      <c r="T11" s="14"/>
      <c r="U11" s="14"/>
      <c r="V11" s="15"/>
      <c r="W11" s="15"/>
      <c r="X11" s="16">
        <f t="shared" si="0"/>
        <v>24</v>
      </c>
      <c r="Y11" s="16"/>
      <c r="Z11" s="14" t="s">
        <v>29</v>
      </c>
      <c r="AA11" s="17"/>
    </row>
    <row r="12" spans="1:27" ht="66.75" customHeight="1" x14ac:dyDescent="0.25">
      <c r="A12" s="10">
        <v>4721</v>
      </c>
      <c r="B12" s="11">
        <v>4721</v>
      </c>
      <c r="C12" s="11" t="s">
        <v>48</v>
      </c>
      <c r="D12" s="12" t="s">
        <v>49</v>
      </c>
      <c r="E12" s="11"/>
      <c r="F12" s="11">
        <v>3</v>
      </c>
      <c r="G12" s="11"/>
      <c r="H12" s="11">
        <v>6</v>
      </c>
      <c r="I12" s="11"/>
      <c r="J12" s="11">
        <v>9</v>
      </c>
      <c r="K12" s="11"/>
      <c r="L12" s="11">
        <v>9</v>
      </c>
      <c r="M12" s="11"/>
      <c r="N12" s="13">
        <v>6</v>
      </c>
      <c r="O12" s="13"/>
      <c r="P12" s="13">
        <v>3</v>
      </c>
      <c r="Q12" s="13"/>
      <c r="R12" s="13"/>
      <c r="S12" s="14"/>
      <c r="T12" s="14"/>
      <c r="U12" s="14"/>
      <c r="V12" s="15"/>
      <c r="W12" s="15"/>
      <c r="X12" s="16">
        <f t="shared" si="0"/>
        <v>36</v>
      </c>
      <c r="Y12" s="16"/>
      <c r="Z12" s="14" t="s">
        <v>29</v>
      </c>
      <c r="AA12" s="17"/>
    </row>
    <row r="13" spans="1:27" ht="55.5" customHeight="1" x14ac:dyDescent="0.25">
      <c r="A13" s="10">
        <v>4721</v>
      </c>
      <c r="B13" s="11">
        <v>4721</v>
      </c>
      <c r="C13" s="11" t="s">
        <v>50</v>
      </c>
      <c r="D13" s="12" t="s">
        <v>51</v>
      </c>
      <c r="E13" s="11"/>
      <c r="F13" s="11">
        <v>1</v>
      </c>
      <c r="G13" s="11"/>
      <c r="H13" s="11">
        <v>2</v>
      </c>
      <c r="I13" s="11"/>
      <c r="J13" s="11">
        <v>3</v>
      </c>
      <c r="K13" s="11"/>
      <c r="L13" s="11">
        <v>3</v>
      </c>
      <c r="M13" s="11"/>
      <c r="N13" s="13">
        <v>2</v>
      </c>
      <c r="O13" s="13"/>
      <c r="P13" s="13">
        <v>1</v>
      </c>
      <c r="Q13" s="13"/>
      <c r="R13" s="13"/>
      <c r="S13" s="14"/>
      <c r="T13" s="14"/>
      <c r="U13" s="14"/>
      <c r="V13" s="15"/>
      <c r="W13" s="15"/>
      <c r="X13" s="16">
        <f t="shared" si="0"/>
        <v>12</v>
      </c>
      <c r="Y13" s="16"/>
      <c r="Z13" s="14" t="s">
        <v>29</v>
      </c>
      <c r="AA13" s="17"/>
    </row>
    <row r="14" spans="1:27" ht="60.75" customHeight="1" x14ac:dyDescent="0.25">
      <c r="A14" s="10">
        <v>4721</v>
      </c>
      <c r="B14" s="11">
        <v>4721</v>
      </c>
      <c r="C14" s="11" t="s">
        <v>52</v>
      </c>
      <c r="D14" s="12" t="s">
        <v>53</v>
      </c>
      <c r="E14" s="11"/>
      <c r="F14" s="11">
        <v>1</v>
      </c>
      <c r="G14" s="11"/>
      <c r="H14" s="11"/>
      <c r="I14" s="11"/>
      <c r="J14" s="11">
        <v>3</v>
      </c>
      <c r="K14" s="11"/>
      <c r="L14" s="11">
        <v>1</v>
      </c>
      <c r="M14" s="11"/>
      <c r="N14" s="13">
        <v>2</v>
      </c>
      <c r="O14" s="13"/>
      <c r="P14" s="13">
        <v>1</v>
      </c>
      <c r="Q14" s="13"/>
      <c r="R14" s="13"/>
      <c r="S14" s="14"/>
      <c r="T14" s="14"/>
      <c r="U14" s="14"/>
      <c r="V14" s="15"/>
      <c r="W14" s="15"/>
      <c r="X14" s="16">
        <f t="shared" si="0"/>
        <v>8</v>
      </c>
      <c r="Y14" s="16"/>
      <c r="Z14" s="14" t="s">
        <v>29</v>
      </c>
      <c r="AA14" s="17"/>
    </row>
    <row r="15" spans="1:27" ht="57" customHeight="1" x14ac:dyDescent="0.25">
      <c r="A15" s="10">
        <v>4721</v>
      </c>
      <c r="B15" s="11">
        <v>4721</v>
      </c>
      <c r="C15" s="11" t="s">
        <v>54</v>
      </c>
      <c r="D15" s="12" t="s">
        <v>55</v>
      </c>
      <c r="E15" s="11"/>
      <c r="F15" s="11">
        <v>3</v>
      </c>
      <c r="G15" s="11"/>
      <c r="H15" s="11">
        <v>6</v>
      </c>
      <c r="I15" s="11"/>
      <c r="J15" s="11">
        <v>9</v>
      </c>
      <c r="K15" s="11"/>
      <c r="L15" s="11">
        <v>9</v>
      </c>
      <c r="M15" s="11"/>
      <c r="N15" s="13">
        <v>6</v>
      </c>
      <c r="O15" s="13"/>
      <c r="P15" s="13">
        <v>3</v>
      </c>
      <c r="Q15" s="13"/>
      <c r="R15" s="13"/>
      <c r="S15" s="14"/>
      <c r="T15" s="14"/>
      <c r="U15" s="14"/>
      <c r="V15" s="15"/>
      <c r="W15" s="15"/>
      <c r="X15" s="16">
        <f t="shared" si="0"/>
        <v>36</v>
      </c>
      <c r="Y15" s="16"/>
      <c r="Z15" s="14" t="s">
        <v>29</v>
      </c>
      <c r="AA15" s="17"/>
    </row>
    <row r="16" spans="1:27" ht="60.75" customHeight="1" x14ac:dyDescent="0.25">
      <c r="A16" s="10">
        <v>4721</v>
      </c>
      <c r="B16" s="11">
        <v>4721</v>
      </c>
      <c r="C16" s="11" t="s">
        <v>56</v>
      </c>
      <c r="D16" s="12" t="s">
        <v>57</v>
      </c>
      <c r="E16" s="11"/>
      <c r="F16" s="11">
        <v>3</v>
      </c>
      <c r="G16" s="11"/>
      <c r="H16" s="11">
        <v>6</v>
      </c>
      <c r="I16" s="11"/>
      <c r="J16" s="11">
        <v>9</v>
      </c>
      <c r="K16" s="11"/>
      <c r="L16" s="11">
        <v>9</v>
      </c>
      <c r="M16" s="11"/>
      <c r="N16" s="13">
        <v>6</v>
      </c>
      <c r="O16" s="13"/>
      <c r="P16" s="13">
        <v>3</v>
      </c>
      <c r="Q16" s="13"/>
      <c r="R16" s="13"/>
      <c r="S16" s="14"/>
      <c r="T16" s="14"/>
      <c r="U16" s="14"/>
      <c r="V16" s="15"/>
      <c r="W16" s="15"/>
      <c r="X16" s="16">
        <f t="shared" si="0"/>
        <v>36</v>
      </c>
      <c r="Y16" s="16"/>
      <c r="Z16" s="14" t="s">
        <v>29</v>
      </c>
      <c r="AA16" s="17"/>
    </row>
    <row r="17" spans="1:27" ht="67.5" customHeight="1" x14ac:dyDescent="0.25">
      <c r="A17" s="10">
        <v>4721</v>
      </c>
      <c r="B17" s="11">
        <v>4721</v>
      </c>
      <c r="C17" s="11" t="s">
        <v>58</v>
      </c>
      <c r="D17" s="12" t="s">
        <v>59</v>
      </c>
      <c r="E17" s="11"/>
      <c r="F17" s="11">
        <v>3</v>
      </c>
      <c r="G17" s="11"/>
      <c r="H17" s="11">
        <v>6</v>
      </c>
      <c r="I17" s="11"/>
      <c r="J17" s="11">
        <v>9</v>
      </c>
      <c r="K17" s="11"/>
      <c r="L17" s="11">
        <v>9</v>
      </c>
      <c r="M17" s="11"/>
      <c r="N17" s="13">
        <v>6</v>
      </c>
      <c r="O17" s="13"/>
      <c r="P17" s="13">
        <v>3</v>
      </c>
      <c r="Q17" s="13"/>
      <c r="R17" s="13"/>
      <c r="S17" s="14"/>
      <c r="T17" s="14"/>
      <c r="U17" s="14"/>
      <c r="V17" s="15"/>
      <c r="W17" s="15"/>
      <c r="X17" s="16">
        <f t="shared" si="0"/>
        <v>36</v>
      </c>
      <c r="Y17" s="16"/>
      <c r="Z17" s="14" t="s">
        <v>29</v>
      </c>
      <c r="AA17" s="17"/>
    </row>
    <row r="18" spans="1:27" ht="67.5" customHeight="1" x14ac:dyDescent="0.25">
      <c r="A18" s="10">
        <v>4721</v>
      </c>
      <c r="B18" s="11">
        <v>4721</v>
      </c>
      <c r="C18" s="11" t="s">
        <v>60</v>
      </c>
      <c r="D18" s="12" t="s">
        <v>61</v>
      </c>
      <c r="E18" s="11"/>
      <c r="F18" s="11">
        <v>1</v>
      </c>
      <c r="G18" s="11"/>
      <c r="H18" s="11">
        <v>2</v>
      </c>
      <c r="I18" s="11"/>
      <c r="J18" s="11">
        <v>3</v>
      </c>
      <c r="K18" s="11"/>
      <c r="L18" s="11">
        <v>3</v>
      </c>
      <c r="M18" s="11"/>
      <c r="N18" s="13">
        <v>2</v>
      </c>
      <c r="O18" s="13"/>
      <c r="P18" s="13">
        <v>1</v>
      </c>
      <c r="Q18" s="13"/>
      <c r="R18" s="13"/>
      <c r="S18" s="14"/>
      <c r="T18" s="14"/>
      <c r="U18" s="14"/>
      <c r="V18" s="15"/>
      <c r="W18" s="15"/>
      <c r="X18" s="16">
        <f t="shared" si="0"/>
        <v>12</v>
      </c>
      <c r="Y18" s="16"/>
      <c r="Z18" s="14" t="s">
        <v>29</v>
      </c>
      <c r="AA18" s="17"/>
    </row>
    <row r="19" spans="1:27" ht="67.5" customHeight="1" x14ac:dyDescent="0.25">
      <c r="A19" s="10">
        <v>4721</v>
      </c>
      <c r="B19" s="11">
        <v>4721</v>
      </c>
      <c r="C19" s="11" t="s">
        <v>62</v>
      </c>
      <c r="D19" s="12" t="s">
        <v>63</v>
      </c>
      <c r="E19" s="11"/>
      <c r="F19" s="11">
        <v>1</v>
      </c>
      <c r="G19" s="11"/>
      <c r="H19" s="11">
        <v>2</v>
      </c>
      <c r="I19" s="11"/>
      <c r="J19" s="11">
        <v>3</v>
      </c>
      <c r="K19" s="11"/>
      <c r="L19" s="11">
        <v>3</v>
      </c>
      <c r="M19" s="11"/>
      <c r="N19" s="13">
        <v>2</v>
      </c>
      <c r="O19" s="13"/>
      <c r="P19" s="13">
        <v>1</v>
      </c>
      <c r="Q19" s="13"/>
      <c r="R19" s="13"/>
      <c r="S19" s="14"/>
      <c r="T19" s="14"/>
      <c r="U19" s="14"/>
      <c r="V19" s="15"/>
      <c r="W19" s="15"/>
      <c r="X19" s="16">
        <f t="shared" si="0"/>
        <v>12</v>
      </c>
      <c r="Y19" s="16"/>
      <c r="Z19" s="14" t="s">
        <v>29</v>
      </c>
      <c r="AA19" s="17"/>
    </row>
    <row r="20" spans="1:27" ht="68.25" customHeight="1" x14ac:dyDescent="0.25">
      <c r="A20" s="10">
        <v>4721</v>
      </c>
      <c r="B20" s="11">
        <v>4721</v>
      </c>
      <c r="C20" s="11" t="s">
        <v>64</v>
      </c>
      <c r="D20" s="12" t="s">
        <v>65</v>
      </c>
      <c r="E20" s="11"/>
      <c r="F20" s="11">
        <v>7</v>
      </c>
      <c r="G20" s="11"/>
      <c r="H20" s="11">
        <v>14</v>
      </c>
      <c r="I20" s="11"/>
      <c r="J20" s="11">
        <v>21</v>
      </c>
      <c r="K20" s="11"/>
      <c r="L20" s="11">
        <v>21</v>
      </c>
      <c r="M20" s="11"/>
      <c r="N20" s="13">
        <v>14</v>
      </c>
      <c r="O20" s="13"/>
      <c r="P20" s="13">
        <v>7</v>
      </c>
      <c r="Q20" s="13"/>
      <c r="R20" s="13"/>
      <c r="S20" s="14"/>
      <c r="T20" s="14"/>
      <c r="U20" s="14"/>
      <c r="V20" s="15"/>
      <c r="W20" s="15"/>
      <c r="X20" s="16">
        <f t="shared" si="0"/>
        <v>84</v>
      </c>
      <c r="Y20" s="16"/>
      <c r="Z20" s="14" t="s">
        <v>29</v>
      </c>
      <c r="AA20" s="17"/>
    </row>
    <row r="21" spans="1:27" ht="59.25" customHeight="1" x14ac:dyDescent="0.25">
      <c r="A21" s="10">
        <v>4721</v>
      </c>
      <c r="B21" s="11">
        <v>4721</v>
      </c>
      <c r="C21" s="11" t="s">
        <v>66</v>
      </c>
      <c r="D21" s="12" t="s">
        <v>67</v>
      </c>
      <c r="E21" s="11"/>
      <c r="F21" s="11">
        <v>1</v>
      </c>
      <c r="G21" s="11"/>
      <c r="H21" s="11">
        <v>2</v>
      </c>
      <c r="I21" s="11"/>
      <c r="J21" s="11">
        <v>3</v>
      </c>
      <c r="K21" s="11"/>
      <c r="L21" s="11">
        <v>3</v>
      </c>
      <c r="M21" s="11"/>
      <c r="N21" s="13">
        <v>2</v>
      </c>
      <c r="O21" s="13"/>
      <c r="P21" s="13">
        <v>1</v>
      </c>
      <c r="Q21" s="13"/>
      <c r="R21" s="13"/>
      <c r="S21" s="14"/>
      <c r="T21" s="14"/>
      <c r="U21" s="14"/>
      <c r="V21" s="15"/>
      <c r="W21" s="15"/>
      <c r="X21" s="16">
        <f t="shared" si="0"/>
        <v>12</v>
      </c>
      <c r="Y21" s="16"/>
      <c r="Z21" s="14" t="s">
        <v>29</v>
      </c>
      <c r="AA21" s="17"/>
    </row>
    <row r="22" spans="1:27" ht="70.5" customHeight="1" x14ac:dyDescent="0.25">
      <c r="A22" s="10">
        <v>4721</v>
      </c>
      <c r="B22" s="11">
        <v>4721</v>
      </c>
      <c r="C22" s="11" t="s">
        <v>68</v>
      </c>
      <c r="D22" s="12" t="s">
        <v>69</v>
      </c>
      <c r="E22" s="11"/>
      <c r="F22" s="11">
        <v>2</v>
      </c>
      <c r="G22" s="11"/>
      <c r="H22" s="11">
        <v>4</v>
      </c>
      <c r="I22" s="11"/>
      <c r="J22" s="11">
        <v>6</v>
      </c>
      <c r="K22" s="11"/>
      <c r="L22" s="11">
        <v>6</v>
      </c>
      <c r="M22" s="11"/>
      <c r="N22" s="13">
        <v>4</v>
      </c>
      <c r="O22" s="13"/>
      <c r="P22" s="13">
        <v>2</v>
      </c>
      <c r="Q22" s="13"/>
      <c r="R22" s="13"/>
      <c r="S22" s="14"/>
      <c r="T22" s="14"/>
      <c r="U22" s="14"/>
      <c r="V22" s="15"/>
      <c r="W22" s="15"/>
      <c r="X22" s="16">
        <f t="shared" si="0"/>
        <v>24</v>
      </c>
      <c r="Y22" s="16"/>
      <c r="Z22" s="14" t="s">
        <v>29</v>
      </c>
      <c r="AA22" s="17"/>
    </row>
    <row r="23" spans="1:27" ht="59.25" customHeight="1" x14ac:dyDescent="0.25">
      <c r="A23" s="10">
        <v>4721</v>
      </c>
      <c r="B23" s="11">
        <v>4721</v>
      </c>
      <c r="C23" s="11" t="s">
        <v>70</v>
      </c>
      <c r="D23" s="12" t="s">
        <v>71</v>
      </c>
      <c r="E23" s="11"/>
      <c r="F23" s="11">
        <v>1</v>
      </c>
      <c r="G23" s="11"/>
      <c r="H23" s="11">
        <v>2</v>
      </c>
      <c r="I23" s="11"/>
      <c r="J23" s="11">
        <v>3</v>
      </c>
      <c r="K23" s="11"/>
      <c r="L23" s="11">
        <v>3</v>
      </c>
      <c r="M23" s="11"/>
      <c r="N23" s="13">
        <v>1</v>
      </c>
      <c r="O23" s="13"/>
      <c r="P23" s="13">
        <v>1</v>
      </c>
      <c r="Q23" s="13"/>
      <c r="R23" s="13"/>
      <c r="S23" s="14"/>
      <c r="T23" s="14"/>
      <c r="U23" s="14"/>
      <c r="V23" s="15"/>
      <c r="W23" s="15"/>
      <c r="X23" s="16">
        <f t="shared" si="0"/>
        <v>11</v>
      </c>
      <c r="Y23" s="16"/>
      <c r="Z23" s="14" t="s">
        <v>29</v>
      </c>
      <c r="AA23" s="17"/>
    </row>
    <row r="24" spans="1:27" ht="59.25" customHeight="1" x14ac:dyDescent="0.25">
      <c r="A24" s="10">
        <v>4721</v>
      </c>
      <c r="B24" s="11">
        <v>4721</v>
      </c>
      <c r="C24" s="11" t="s">
        <v>72</v>
      </c>
      <c r="D24" s="12" t="s">
        <v>73</v>
      </c>
      <c r="E24" s="11"/>
      <c r="F24" s="11">
        <v>3</v>
      </c>
      <c r="G24" s="11"/>
      <c r="H24" s="11">
        <v>6</v>
      </c>
      <c r="I24" s="11"/>
      <c r="J24" s="11">
        <v>9</v>
      </c>
      <c r="K24" s="11"/>
      <c r="L24" s="11">
        <v>9</v>
      </c>
      <c r="M24" s="11"/>
      <c r="N24" s="13">
        <v>6</v>
      </c>
      <c r="O24" s="13"/>
      <c r="P24" s="13">
        <v>3</v>
      </c>
      <c r="Q24" s="13"/>
      <c r="R24" s="13"/>
      <c r="S24" s="14"/>
      <c r="T24" s="14"/>
      <c r="U24" s="14"/>
      <c r="V24" s="15"/>
      <c r="W24" s="15"/>
      <c r="X24" s="16">
        <f t="shared" si="0"/>
        <v>36</v>
      </c>
      <c r="Y24" s="16"/>
      <c r="Z24" s="14" t="s">
        <v>29</v>
      </c>
      <c r="AA24" s="17"/>
    </row>
    <row r="25" spans="1:27" ht="60.75" customHeight="1" x14ac:dyDescent="0.25">
      <c r="A25" s="10">
        <v>4721</v>
      </c>
      <c r="B25" s="11">
        <v>4721</v>
      </c>
      <c r="C25" s="11" t="s">
        <v>74</v>
      </c>
      <c r="D25" s="12" t="s">
        <v>75</v>
      </c>
      <c r="E25" s="11"/>
      <c r="F25" s="11">
        <v>4</v>
      </c>
      <c r="G25" s="11"/>
      <c r="H25" s="11">
        <v>8</v>
      </c>
      <c r="I25" s="11"/>
      <c r="J25" s="11">
        <v>12</v>
      </c>
      <c r="K25" s="11"/>
      <c r="L25" s="11">
        <v>12</v>
      </c>
      <c r="M25" s="11"/>
      <c r="N25" s="13">
        <v>8</v>
      </c>
      <c r="O25" s="13"/>
      <c r="P25" s="13">
        <v>4</v>
      </c>
      <c r="Q25" s="13"/>
      <c r="R25" s="13"/>
      <c r="S25" s="14"/>
      <c r="T25" s="14"/>
      <c r="U25" s="14"/>
      <c r="V25" s="15"/>
      <c r="W25" s="15"/>
      <c r="X25" s="16">
        <f t="shared" si="0"/>
        <v>48</v>
      </c>
      <c r="Y25" s="16"/>
      <c r="Z25" s="14" t="s">
        <v>29</v>
      </c>
      <c r="AA25" s="17"/>
    </row>
    <row r="26" spans="1:27" ht="67.5" customHeight="1" x14ac:dyDescent="0.25">
      <c r="A26" s="10">
        <v>4721</v>
      </c>
      <c r="B26" s="11">
        <v>4721</v>
      </c>
      <c r="C26" s="11" t="s">
        <v>76</v>
      </c>
      <c r="D26" s="12" t="s">
        <v>77</v>
      </c>
      <c r="E26" s="11"/>
      <c r="F26" s="11">
        <v>1</v>
      </c>
      <c r="G26" s="11"/>
      <c r="H26" s="11">
        <v>1</v>
      </c>
      <c r="I26" s="11"/>
      <c r="J26" s="11">
        <v>3</v>
      </c>
      <c r="K26" s="11"/>
      <c r="L26" s="11"/>
      <c r="M26" s="11"/>
      <c r="N26" s="13">
        <v>2</v>
      </c>
      <c r="O26" s="13"/>
      <c r="P26" s="13"/>
      <c r="Q26" s="13"/>
      <c r="R26" s="13"/>
      <c r="S26" s="14"/>
      <c r="T26" s="14"/>
      <c r="U26" s="14"/>
      <c r="V26" s="15"/>
      <c r="W26" s="15"/>
      <c r="X26" s="16">
        <f t="shared" si="0"/>
        <v>7</v>
      </c>
      <c r="Y26" s="16"/>
      <c r="Z26" s="14" t="s">
        <v>29</v>
      </c>
      <c r="AA26" s="17"/>
    </row>
    <row r="27" spans="1:27" ht="68.25" customHeight="1" x14ac:dyDescent="0.25">
      <c r="A27" s="10">
        <v>4721</v>
      </c>
      <c r="B27" s="11">
        <v>4721</v>
      </c>
      <c r="C27" s="11" t="s">
        <v>78</v>
      </c>
      <c r="D27" s="12" t="s">
        <v>79</v>
      </c>
      <c r="E27" s="11"/>
      <c r="F27" s="11">
        <v>1</v>
      </c>
      <c r="G27" s="11"/>
      <c r="H27" s="11">
        <v>2</v>
      </c>
      <c r="I27" s="11"/>
      <c r="J27" s="11">
        <v>3</v>
      </c>
      <c r="K27" s="11"/>
      <c r="L27" s="11">
        <v>3</v>
      </c>
      <c r="M27" s="11"/>
      <c r="N27" s="13">
        <v>2</v>
      </c>
      <c r="O27" s="13"/>
      <c r="P27" s="13">
        <v>1</v>
      </c>
      <c r="Q27" s="13"/>
      <c r="R27" s="13"/>
      <c r="S27" s="14"/>
      <c r="T27" s="14"/>
      <c r="U27" s="14"/>
      <c r="V27" s="15"/>
      <c r="W27" s="15"/>
      <c r="X27" s="16">
        <f t="shared" si="0"/>
        <v>12</v>
      </c>
      <c r="Y27" s="16"/>
      <c r="Z27" s="14" t="s">
        <v>29</v>
      </c>
      <c r="AA27" s="17"/>
    </row>
    <row r="28" spans="1:27" ht="58.5" customHeight="1" x14ac:dyDescent="0.25">
      <c r="A28" s="10">
        <v>4721</v>
      </c>
      <c r="B28" s="11">
        <v>4721</v>
      </c>
      <c r="C28" s="11" t="s">
        <v>80</v>
      </c>
      <c r="D28" s="12" t="s">
        <v>81</v>
      </c>
      <c r="E28" s="11"/>
      <c r="F28" s="11">
        <v>1</v>
      </c>
      <c r="G28" s="11"/>
      <c r="H28" s="11">
        <v>2</v>
      </c>
      <c r="I28" s="11"/>
      <c r="J28" s="11">
        <v>3</v>
      </c>
      <c r="K28" s="11"/>
      <c r="L28" s="11">
        <v>3</v>
      </c>
      <c r="M28" s="11"/>
      <c r="N28" s="13">
        <v>2</v>
      </c>
      <c r="O28" s="13"/>
      <c r="P28" s="13">
        <v>1</v>
      </c>
      <c r="Q28" s="13"/>
      <c r="R28" s="13"/>
      <c r="S28" s="14"/>
      <c r="T28" s="14"/>
      <c r="U28" s="14"/>
      <c r="V28" s="15"/>
      <c r="W28" s="15"/>
      <c r="X28" s="16">
        <f t="shared" si="0"/>
        <v>12</v>
      </c>
      <c r="Y28" s="16"/>
      <c r="Z28" s="14" t="s">
        <v>29</v>
      </c>
      <c r="AA28" s="17"/>
    </row>
    <row r="29" spans="1:27" ht="65.25" customHeight="1" x14ac:dyDescent="0.25">
      <c r="A29" s="10">
        <v>4721</v>
      </c>
      <c r="B29" s="11">
        <v>4721</v>
      </c>
      <c r="C29" s="11" t="s">
        <v>82</v>
      </c>
      <c r="D29" s="12" t="s">
        <v>83</v>
      </c>
      <c r="E29" s="11"/>
      <c r="F29" s="11">
        <v>2</v>
      </c>
      <c r="G29" s="11"/>
      <c r="H29" s="11">
        <v>4</v>
      </c>
      <c r="I29" s="11"/>
      <c r="J29" s="11">
        <v>6</v>
      </c>
      <c r="K29" s="11"/>
      <c r="L29" s="11">
        <v>6</v>
      </c>
      <c r="M29" s="11"/>
      <c r="N29" s="13">
        <v>4</v>
      </c>
      <c r="O29" s="13"/>
      <c r="P29" s="13">
        <v>2</v>
      </c>
      <c r="Q29" s="13"/>
      <c r="R29" s="13"/>
      <c r="S29" s="14"/>
      <c r="T29" s="14"/>
      <c r="U29" s="14"/>
      <c r="V29" s="15"/>
      <c r="W29" s="15"/>
      <c r="X29" s="16">
        <f t="shared" si="0"/>
        <v>24</v>
      </c>
      <c r="Y29" s="16"/>
      <c r="Z29" s="14" t="s">
        <v>29</v>
      </c>
      <c r="AA29" s="17"/>
    </row>
    <row r="30" spans="1:27" ht="68.25" customHeight="1" x14ac:dyDescent="0.25">
      <c r="A30" s="10">
        <v>4721</v>
      </c>
      <c r="B30" s="11">
        <v>4721</v>
      </c>
      <c r="C30" s="11" t="s">
        <v>84</v>
      </c>
      <c r="D30" s="12" t="s">
        <v>85</v>
      </c>
      <c r="E30" s="11"/>
      <c r="F30" s="11">
        <v>5</v>
      </c>
      <c r="G30" s="11"/>
      <c r="H30" s="11">
        <v>10</v>
      </c>
      <c r="I30" s="11"/>
      <c r="J30" s="11">
        <v>15</v>
      </c>
      <c r="K30" s="11"/>
      <c r="L30" s="11">
        <v>14</v>
      </c>
      <c r="M30" s="11"/>
      <c r="N30" s="13">
        <v>10</v>
      </c>
      <c r="O30" s="13"/>
      <c r="P30" s="13">
        <v>5</v>
      </c>
      <c r="Q30" s="13"/>
      <c r="R30" s="13"/>
      <c r="S30" s="14"/>
      <c r="T30" s="14"/>
      <c r="U30" s="14"/>
      <c r="V30" s="15"/>
      <c r="W30" s="15"/>
      <c r="X30" s="16">
        <f t="shared" si="0"/>
        <v>59</v>
      </c>
      <c r="Y30" s="16"/>
      <c r="Z30" s="14" t="s">
        <v>29</v>
      </c>
      <c r="AA30" s="17"/>
    </row>
    <row r="31" spans="1:27" ht="64.5" customHeight="1" x14ac:dyDescent="0.25">
      <c r="A31" s="10">
        <v>4721</v>
      </c>
      <c r="B31" s="11">
        <v>4721</v>
      </c>
      <c r="C31" s="11" t="s">
        <v>86</v>
      </c>
      <c r="D31" s="12" t="s">
        <v>87</v>
      </c>
      <c r="E31" s="11"/>
      <c r="F31" s="11">
        <v>5</v>
      </c>
      <c r="G31" s="11"/>
      <c r="H31" s="11">
        <v>10</v>
      </c>
      <c r="I31" s="11"/>
      <c r="J31" s="11">
        <v>15</v>
      </c>
      <c r="K31" s="11"/>
      <c r="L31" s="11">
        <v>15</v>
      </c>
      <c r="M31" s="11"/>
      <c r="N31" s="13">
        <v>10</v>
      </c>
      <c r="O31" s="13"/>
      <c r="P31" s="13">
        <v>5</v>
      </c>
      <c r="Q31" s="13"/>
      <c r="R31" s="13"/>
      <c r="S31" s="14"/>
      <c r="T31" s="14"/>
      <c r="U31" s="14"/>
      <c r="V31" s="15"/>
      <c r="W31" s="15"/>
      <c r="X31" s="16">
        <f t="shared" si="0"/>
        <v>60</v>
      </c>
      <c r="Y31" s="16"/>
      <c r="Z31" s="14" t="s">
        <v>29</v>
      </c>
      <c r="AA31" s="17"/>
    </row>
    <row r="32" spans="1:27" ht="63.75" customHeight="1" x14ac:dyDescent="0.25">
      <c r="A32" s="10">
        <v>4721</v>
      </c>
      <c r="B32" s="11">
        <v>4721</v>
      </c>
      <c r="C32" s="11" t="s">
        <v>88</v>
      </c>
      <c r="D32" s="12" t="s">
        <v>89</v>
      </c>
      <c r="E32" s="11"/>
      <c r="F32" s="11">
        <v>3</v>
      </c>
      <c r="G32" s="11"/>
      <c r="H32" s="11">
        <v>6</v>
      </c>
      <c r="I32" s="11"/>
      <c r="J32" s="11">
        <v>9</v>
      </c>
      <c r="K32" s="11"/>
      <c r="L32" s="11">
        <v>9</v>
      </c>
      <c r="M32" s="11"/>
      <c r="N32" s="13">
        <v>6</v>
      </c>
      <c r="O32" s="13"/>
      <c r="P32" s="13">
        <v>3</v>
      </c>
      <c r="Q32" s="13"/>
      <c r="R32" s="13"/>
      <c r="S32" s="14"/>
      <c r="T32" s="14"/>
      <c r="U32" s="14"/>
      <c r="V32" s="15"/>
      <c r="W32" s="15"/>
      <c r="X32" s="16">
        <f>SUM(E32:W32)</f>
        <v>36</v>
      </c>
      <c r="Y32" s="16"/>
      <c r="Z32" s="14" t="s">
        <v>29</v>
      </c>
      <c r="AA32" s="17"/>
    </row>
    <row r="33" spans="1:27" ht="57.75" customHeight="1" x14ac:dyDescent="0.25">
      <c r="A33" s="10">
        <v>4721</v>
      </c>
      <c r="B33" s="11">
        <v>4721</v>
      </c>
      <c r="C33" s="11" t="s">
        <v>90</v>
      </c>
      <c r="D33" s="12" t="s">
        <v>91</v>
      </c>
      <c r="E33" s="11"/>
      <c r="F33" s="11">
        <v>3</v>
      </c>
      <c r="G33" s="11"/>
      <c r="H33" s="11">
        <v>6</v>
      </c>
      <c r="I33" s="11"/>
      <c r="J33" s="11">
        <v>9</v>
      </c>
      <c r="K33" s="11"/>
      <c r="L33" s="11">
        <v>9</v>
      </c>
      <c r="M33" s="11"/>
      <c r="N33" s="13">
        <v>6</v>
      </c>
      <c r="O33" s="13"/>
      <c r="P33" s="13">
        <v>3</v>
      </c>
      <c r="Q33" s="13"/>
      <c r="R33" s="13"/>
      <c r="S33" s="14"/>
      <c r="T33" s="14"/>
      <c r="U33" s="14"/>
      <c r="V33" s="15"/>
      <c r="W33" s="15"/>
      <c r="X33" s="16">
        <f>SUM(E33:W33)</f>
        <v>36</v>
      </c>
      <c r="Y33" s="16"/>
      <c r="Z33" s="14" t="s">
        <v>29</v>
      </c>
      <c r="AA33" s="17"/>
    </row>
    <row r="34" spans="1:27" ht="56.25" customHeight="1" x14ac:dyDescent="0.25">
      <c r="A34" s="10">
        <v>4721</v>
      </c>
      <c r="B34" s="11">
        <v>4721</v>
      </c>
      <c r="C34" s="11" t="s">
        <v>92</v>
      </c>
      <c r="D34" s="12" t="s">
        <v>93</v>
      </c>
      <c r="E34" s="11"/>
      <c r="F34" s="11">
        <v>3</v>
      </c>
      <c r="G34" s="11"/>
      <c r="H34" s="11">
        <v>6</v>
      </c>
      <c r="I34" s="11"/>
      <c r="J34" s="11">
        <v>9</v>
      </c>
      <c r="K34" s="11"/>
      <c r="L34" s="11">
        <v>9</v>
      </c>
      <c r="M34" s="11"/>
      <c r="N34" s="13">
        <v>6</v>
      </c>
      <c r="O34" s="13"/>
      <c r="P34" s="13">
        <v>3</v>
      </c>
      <c r="Q34" s="13"/>
      <c r="R34" s="13"/>
      <c r="S34" s="14"/>
      <c r="T34" s="14"/>
      <c r="U34" s="14"/>
      <c r="V34" s="15"/>
      <c r="W34" s="15"/>
      <c r="X34" s="16">
        <f>SUM(E34:W34)</f>
        <v>36</v>
      </c>
      <c r="Y34" s="16"/>
      <c r="Z34" s="14" t="s">
        <v>29</v>
      </c>
      <c r="AA34" s="17"/>
    </row>
    <row r="35" spans="1:27" ht="55.5" customHeight="1" x14ac:dyDescent="0.25">
      <c r="A35" s="10">
        <v>4721</v>
      </c>
      <c r="B35" s="11">
        <v>4721</v>
      </c>
      <c r="C35" s="11" t="s">
        <v>94</v>
      </c>
      <c r="D35" s="12" t="s">
        <v>95</v>
      </c>
      <c r="E35" s="11"/>
      <c r="F35" s="11">
        <v>5</v>
      </c>
      <c r="G35" s="11"/>
      <c r="H35" s="11">
        <v>10</v>
      </c>
      <c r="I35" s="11"/>
      <c r="J35" s="11">
        <v>15</v>
      </c>
      <c r="K35" s="11"/>
      <c r="L35" s="11">
        <v>15</v>
      </c>
      <c r="M35" s="11"/>
      <c r="N35" s="13">
        <v>10</v>
      </c>
      <c r="O35" s="13"/>
      <c r="P35" s="13">
        <v>5</v>
      </c>
      <c r="Q35" s="13"/>
      <c r="R35" s="13"/>
      <c r="S35" s="14"/>
      <c r="T35" s="14"/>
      <c r="U35" s="14"/>
      <c r="V35" s="15"/>
      <c r="W35" s="15"/>
      <c r="X35" s="16">
        <f>SUM(E35:W35)</f>
        <v>60</v>
      </c>
      <c r="Y35" s="16"/>
      <c r="Z35" s="14" t="s">
        <v>29</v>
      </c>
      <c r="AA35" s="17"/>
    </row>
    <row r="36" spans="1:27" ht="67.5" customHeight="1" x14ac:dyDescent="0.25">
      <c r="A36" s="10">
        <v>4721</v>
      </c>
      <c r="B36" s="11">
        <v>4721</v>
      </c>
      <c r="C36" s="11" t="s">
        <v>96</v>
      </c>
      <c r="D36" s="12" t="s">
        <v>97</v>
      </c>
      <c r="E36" s="11"/>
      <c r="F36" s="11">
        <v>2</v>
      </c>
      <c r="G36" s="11"/>
      <c r="H36" s="11">
        <v>4</v>
      </c>
      <c r="I36" s="11"/>
      <c r="J36" s="11">
        <v>6</v>
      </c>
      <c r="K36" s="11"/>
      <c r="L36" s="11">
        <v>6</v>
      </c>
      <c r="M36" s="11"/>
      <c r="N36" s="13">
        <v>4</v>
      </c>
      <c r="O36" s="13"/>
      <c r="P36" s="13">
        <v>2</v>
      </c>
      <c r="Q36" s="13"/>
      <c r="R36" s="13"/>
      <c r="S36" s="14"/>
      <c r="T36" s="14"/>
      <c r="U36" s="14"/>
      <c r="V36" s="15"/>
      <c r="W36" s="15"/>
      <c r="X36" s="16">
        <f>SUM(E36:W36)</f>
        <v>24</v>
      </c>
      <c r="Y36" s="16"/>
      <c r="Z36" s="14" t="s">
        <v>29</v>
      </c>
      <c r="AA36" s="17"/>
    </row>
    <row r="37" spans="1:27" ht="72" customHeight="1" x14ac:dyDescent="0.25">
      <c r="A37" s="10">
        <v>4721</v>
      </c>
      <c r="B37" s="11">
        <v>4721</v>
      </c>
      <c r="C37" s="18" t="s">
        <v>98</v>
      </c>
      <c r="D37" s="12" t="s">
        <v>99</v>
      </c>
      <c r="E37" s="11"/>
      <c r="F37" s="11">
        <v>4</v>
      </c>
      <c r="G37" s="11"/>
      <c r="H37" s="11">
        <v>8</v>
      </c>
      <c r="I37" s="11"/>
      <c r="J37" s="11">
        <v>12</v>
      </c>
      <c r="K37" s="11"/>
      <c r="L37" s="11">
        <v>12</v>
      </c>
      <c r="M37" s="11"/>
      <c r="N37" s="13">
        <v>8</v>
      </c>
      <c r="O37" s="13"/>
      <c r="P37" s="13">
        <v>4</v>
      </c>
      <c r="Q37" s="13"/>
      <c r="R37" s="13"/>
      <c r="S37" s="14"/>
      <c r="T37" s="14"/>
      <c r="U37" s="14"/>
      <c r="V37" s="15"/>
      <c r="W37" s="15"/>
      <c r="X37" s="16">
        <f t="shared" ref="X37:X59" si="1">SUM(E37:W37)</f>
        <v>48</v>
      </c>
      <c r="Y37" s="16"/>
      <c r="Z37" s="14" t="s">
        <v>29</v>
      </c>
      <c r="AA37" s="17"/>
    </row>
    <row r="38" spans="1:27" ht="77.25" customHeight="1" x14ac:dyDescent="0.25">
      <c r="A38" s="10">
        <v>4721</v>
      </c>
      <c r="B38" s="11">
        <v>4721</v>
      </c>
      <c r="C38" s="18" t="s">
        <v>100</v>
      </c>
      <c r="D38" s="12" t="s">
        <v>101</v>
      </c>
      <c r="E38" s="11"/>
      <c r="F38" s="11">
        <v>3</v>
      </c>
      <c r="G38" s="11"/>
      <c r="H38" s="11">
        <v>6</v>
      </c>
      <c r="I38" s="11"/>
      <c r="J38" s="11">
        <v>9</v>
      </c>
      <c r="K38" s="11"/>
      <c r="L38" s="11">
        <v>9</v>
      </c>
      <c r="M38" s="11"/>
      <c r="N38" s="13">
        <v>6</v>
      </c>
      <c r="O38" s="13"/>
      <c r="P38" s="13">
        <v>3</v>
      </c>
      <c r="Q38" s="13"/>
      <c r="R38" s="13"/>
      <c r="S38" s="14"/>
      <c r="T38" s="14"/>
      <c r="U38" s="14"/>
      <c r="V38" s="15"/>
      <c r="W38" s="15"/>
      <c r="X38" s="16">
        <f t="shared" si="1"/>
        <v>36</v>
      </c>
      <c r="Y38" s="16"/>
      <c r="Z38" s="14" t="s">
        <v>29</v>
      </c>
      <c r="AA38" s="17"/>
    </row>
    <row r="39" spans="1:27" ht="56.25" customHeight="1" x14ac:dyDescent="0.25">
      <c r="A39" s="10">
        <v>4721</v>
      </c>
      <c r="B39" s="11">
        <v>4721</v>
      </c>
      <c r="C39" s="18" t="s">
        <v>102</v>
      </c>
      <c r="D39" s="12" t="s">
        <v>103</v>
      </c>
      <c r="E39" s="11"/>
      <c r="F39" s="11">
        <v>2</v>
      </c>
      <c r="G39" s="11"/>
      <c r="H39" s="11">
        <v>4</v>
      </c>
      <c r="I39" s="11"/>
      <c r="J39" s="11">
        <v>6</v>
      </c>
      <c r="K39" s="11"/>
      <c r="L39" s="11">
        <v>6</v>
      </c>
      <c r="M39" s="11"/>
      <c r="N39" s="13">
        <v>4</v>
      </c>
      <c r="O39" s="13"/>
      <c r="P39" s="13">
        <v>2</v>
      </c>
      <c r="Q39" s="13"/>
      <c r="R39" s="13"/>
      <c r="S39" s="14"/>
      <c r="T39" s="14"/>
      <c r="U39" s="14"/>
      <c r="V39" s="15"/>
      <c r="W39" s="15"/>
      <c r="X39" s="16">
        <f t="shared" si="1"/>
        <v>24</v>
      </c>
      <c r="Y39" s="16"/>
      <c r="Z39" s="14" t="s">
        <v>29</v>
      </c>
      <c r="AA39" s="17"/>
    </row>
    <row r="40" spans="1:27" ht="60" customHeight="1" x14ac:dyDescent="0.25">
      <c r="A40" s="10">
        <v>4721</v>
      </c>
      <c r="B40" s="11">
        <v>4721</v>
      </c>
      <c r="C40" s="18" t="s">
        <v>104</v>
      </c>
      <c r="D40" s="12" t="s">
        <v>105</v>
      </c>
      <c r="E40" s="11"/>
      <c r="F40" s="11">
        <v>1</v>
      </c>
      <c r="G40" s="11"/>
      <c r="H40" s="11">
        <v>2</v>
      </c>
      <c r="I40" s="11"/>
      <c r="J40" s="11">
        <v>3</v>
      </c>
      <c r="K40" s="11"/>
      <c r="L40" s="11">
        <v>3</v>
      </c>
      <c r="M40" s="11"/>
      <c r="N40" s="13">
        <v>2</v>
      </c>
      <c r="O40" s="13"/>
      <c r="P40" s="13">
        <v>1</v>
      </c>
      <c r="Q40" s="13"/>
      <c r="R40" s="13"/>
      <c r="S40" s="14"/>
      <c r="T40" s="14"/>
      <c r="U40" s="14"/>
      <c r="V40" s="15"/>
      <c r="W40" s="15"/>
      <c r="X40" s="16">
        <f t="shared" si="1"/>
        <v>12</v>
      </c>
      <c r="Y40" s="16"/>
      <c r="Z40" s="14" t="s">
        <v>29</v>
      </c>
      <c r="AA40" s="17"/>
    </row>
    <row r="41" spans="1:27" ht="55.5" customHeight="1" x14ac:dyDescent="0.25">
      <c r="A41" s="10">
        <v>4721</v>
      </c>
      <c r="B41" s="11">
        <v>4721</v>
      </c>
      <c r="C41" s="18" t="s">
        <v>106</v>
      </c>
      <c r="D41" s="12" t="s">
        <v>107</v>
      </c>
      <c r="E41" s="11"/>
      <c r="F41" s="11">
        <v>1</v>
      </c>
      <c r="G41" s="11"/>
      <c r="H41" s="11">
        <v>2</v>
      </c>
      <c r="I41" s="11"/>
      <c r="J41" s="11">
        <v>3</v>
      </c>
      <c r="K41" s="11"/>
      <c r="L41" s="11">
        <v>3</v>
      </c>
      <c r="M41" s="11"/>
      <c r="N41" s="13">
        <v>2</v>
      </c>
      <c r="O41" s="13"/>
      <c r="P41" s="13">
        <v>1</v>
      </c>
      <c r="Q41" s="13"/>
      <c r="R41" s="13"/>
      <c r="S41" s="14"/>
      <c r="T41" s="14"/>
      <c r="U41" s="14"/>
      <c r="V41" s="15"/>
      <c r="W41" s="15"/>
      <c r="X41" s="16">
        <f t="shared" si="1"/>
        <v>12</v>
      </c>
      <c r="Y41" s="16"/>
      <c r="Z41" s="14" t="s">
        <v>29</v>
      </c>
      <c r="AA41" s="17"/>
    </row>
    <row r="42" spans="1:27" ht="55.5" customHeight="1" x14ac:dyDescent="0.25">
      <c r="A42" s="10"/>
      <c r="B42" s="11">
        <v>4721</v>
      </c>
      <c r="C42" s="18" t="s">
        <v>124</v>
      </c>
      <c r="D42" s="12" t="s">
        <v>143</v>
      </c>
      <c r="E42" s="11"/>
      <c r="F42" s="11">
        <v>1</v>
      </c>
      <c r="G42" s="11"/>
      <c r="H42" s="11">
        <v>2</v>
      </c>
      <c r="I42" s="11"/>
      <c r="J42" s="11">
        <v>3</v>
      </c>
      <c r="K42" s="11"/>
      <c r="L42" s="11">
        <v>3</v>
      </c>
      <c r="M42" s="11"/>
      <c r="N42" s="13">
        <v>2</v>
      </c>
      <c r="O42" s="13"/>
      <c r="P42" s="13">
        <v>1</v>
      </c>
      <c r="Q42" s="13"/>
      <c r="R42" s="13"/>
      <c r="S42" s="14"/>
      <c r="T42" s="14"/>
      <c r="U42" s="14"/>
      <c r="V42" s="15"/>
      <c r="W42" s="15"/>
      <c r="X42" s="16">
        <f t="shared" ref="X42" si="2">SUM(E42:W42)</f>
        <v>12</v>
      </c>
      <c r="Y42" s="16"/>
      <c r="Z42" s="14" t="s">
        <v>29</v>
      </c>
      <c r="AA42" s="17"/>
    </row>
    <row r="43" spans="1:27" ht="54" customHeight="1" x14ac:dyDescent="0.25">
      <c r="A43" s="10">
        <v>4721</v>
      </c>
      <c r="B43" s="11">
        <v>4721</v>
      </c>
      <c r="C43" s="18" t="s">
        <v>108</v>
      </c>
      <c r="D43" s="12" t="s">
        <v>109</v>
      </c>
      <c r="E43" s="11"/>
      <c r="F43" s="11">
        <v>1</v>
      </c>
      <c r="G43" s="11"/>
      <c r="H43" s="11">
        <v>2</v>
      </c>
      <c r="I43" s="11"/>
      <c r="J43" s="11">
        <v>3</v>
      </c>
      <c r="K43" s="11"/>
      <c r="L43" s="11">
        <v>3</v>
      </c>
      <c r="M43" s="11"/>
      <c r="N43" s="13">
        <v>2</v>
      </c>
      <c r="O43" s="13"/>
      <c r="P43" s="13">
        <v>1</v>
      </c>
      <c r="Q43" s="13"/>
      <c r="R43" s="13"/>
      <c r="S43" s="14"/>
      <c r="T43" s="14"/>
      <c r="U43" s="14"/>
      <c r="V43" s="15"/>
      <c r="W43" s="15"/>
      <c r="X43" s="16">
        <f t="shared" si="1"/>
        <v>12</v>
      </c>
      <c r="Y43" s="16"/>
      <c r="Z43" s="14" t="s">
        <v>29</v>
      </c>
      <c r="AA43" s="17"/>
    </row>
    <row r="44" spans="1:27" ht="56.25" customHeight="1" x14ac:dyDescent="0.25">
      <c r="A44" s="10">
        <v>4721</v>
      </c>
      <c r="B44" s="11">
        <v>4721</v>
      </c>
      <c r="C44" s="18" t="s">
        <v>110</v>
      </c>
      <c r="D44" s="12" t="s">
        <v>111</v>
      </c>
      <c r="E44" s="11"/>
      <c r="F44" s="11">
        <v>1</v>
      </c>
      <c r="G44" s="11"/>
      <c r="H44" s="11">
        <v>2</v>
      </c>
      <c r="I44" s="11"/>
      <c r="J44" s="11">
        <v>3</v>
      </c>
      <c r="K44" s="11"/>
      <c r="L44" s="11">
        <v>3</v>
      </c>
      <c r="M44" s="11"/>
      <c r="N44" s="13">
        <v>2</v>
      </c>
      <c r="O44" s="13"/>
      <c r="P44" s="13">
        <v>1</v>
      </c>
      <c r="Q44" s="13"/>
      <c r="R44" s="13"/>
      <c r="S44" s="14"/>
      <c r="T44" s="14"/>
      <c r="U44" s="14"/>
      <c r="V44" s="15"/>
      <c r="W44" s="15"/>
      <c r="X44" s="16">
        <f t="shared" si="1"/>
        <v>12</v>
      </c>
      <c r="Y44" s="16"/>
      <c r="Z44" s="14" t="s">
        <v>29</v>
      </c>
      <c r="AA44" s="17"/>
    </row>
    <row r="45" spans="1:27" ht="61.5" customHeight="1" x14ac:dyDescent="0.25">
      <c r="A45" s="10">
        <v>4721</v>
      </c>
      <c r="B45" s="11">
        <v>4721</v>
      </c>
      <c r="C45" s="18" t="s">
        <v>112</v>
      </c>
      <c r="D45" s="12" t="s">
        <v>113</v>
      </c>
      <c r="E45" s="11"/>
      <c r="F45" s="11">
        <v>1</v>
      </c>
      <c r="G45" s="11"/>
      <c r="H45" s="11">
        <v>2</v>
      </c>
      <c r="I45" s="11"/>
      <c r="J45" s="11">
        <v>3</v>
      </c>
      <c r="K45" s="11"/>
      <c r="L45" s="11">
        <v>3</v>
      </c>
      <c r="M45" s="11"/>
      <c r="N45" s="13">
        <v>2</v>
      </c>
      <c r="O45" s="13"/>
      <c r="P45" s="13">
        <v>1</v>
      </c>
      <c r="Q45" s="13"/>
      <c r="R45" s="13"/>
      <c r="S45" s="14"/>
      <c r="T45" s="14"/>
      <c r="U45" s="14"/>
      <c r="V45" s="15"/>
      <c r="W45" s="15"/>
      <c r="X45" s="16">
        <f t="shared" si="1"/>
        <v>12</v>
      </c>
      <c r="Y45" s="16"/>
      <c r="Z45" s="14" t="s">
        <v>29</v>
      </c>
      <c r="AA45" s="17"/>
    </row>
    <row r="46" spans="1:27" ht="61.5" customHeight="1" x14ac:dyDescent="0.25">
      <c r="A46" s="10"/>
      <c r="B46" s="11">
        <v>4721</v>
      </c>
      <c r="C46" s="18" t="s">
        <v>125</v>
      </c>
      <c r="D46" s="12" t="s">
        <v>131</v>
      </c>
      <c r="E46" s="11"/>
      <c r="F46" s="11">
        <v>1</v>
      </c>
      <c r="G46" s="11"/>
      <c r="H46" s="11">
        <v>2</v>
      </c>
      <c r="I46" s="11"/>
      <c r="J46" s="11">
        <v>3</v>
      </c>
      <c r="K46" s="11"/>
      <c r="L46" s="11">
        <v>3</v>
      </c>
      <c r="M46" s="11"/>
      <c r="N46" s="13">
        <v>2</v>
      </c>
      <c r="O46" s="13"/>
      <c r="P46" s="13">
        <v>1</v>
      </c>
      <c r="Q46" s="13"/>
      <c r="R46" s="13"/>
      <c r="S46" s="14"/>
      <c r="T46" s="14"/>
      <c r="U46" s="14"/>
      <c r="V46" s="15"/>
      <c r="W46" s="15"/>
      <c r="X46" s="16">
        <f t="shared" ref="X46" si="3">SUM(E46:W46)</f>
        <v>12</v>
      </c>
      <c r="Y46" s="16"/>
      <c r="Z46" s="14" t="s">
        <v>29</v>
      </c>
      <c r="AA46" s="17"/>
    </row>
    <row r="47" spans="1:27" ht="61.5" customHeight="1" x14ac:dyDescent="0.25">
      <c r="A47" s="10"/>
      <c r="B47" s="11">
        <v>4721</v>
      </c>
      <c r="C47" s="18" t="s">
        <v>127</v>
      </c>
      <c r="D47" s="12" t="s">
        <v>130</v>
      </c>
      <c r="E47" s="11"/>
      <c r="F47" s="11">
        <v>1</v>
      </c>
      <c r="G47" s="11"/>
      <c r="H47" s="11">
        <v>2</v>
      </c>
      <c r="I47" s="11"/>
      <c r="J47" s="11">
        <v>3</v>
      </c>
      <c r="K47" s="11"/>
      <c r="L47" s="11">
        <v>3</v>
      </c>
      <c r="M47" s="11"/>
      <c r="N47" s="13">
        <v>2</v>
      </c>
      <c r="O47" s="13"/>
      <c r="P47" s="13">
        <v>1</v>
      </c>
      <c r="Q47" s="13"/>
      <c r="R47" s="13"/>
      <c r="S47" s="14"/>
      <c r="T47" s="14"/>
      <c r="U47" s="14"/>
      <c r="V47" s="15"/>
      <c r="W47" s="15"/>
      <c r="X47" s="16">
        <f t="shared" ref="X47:X48" si="4">SUM(E47:W47)</f>
        <v>12</v>
      </c>
      <c r="Y47" s="16"/>
      <c r="Z47" s="14" t="s">
        <v>29</v>
      </c>
      <c r="AA47" s="17"/>
    </row>
    <row r="48" spans="1:27" ht="61.5" customHeight="1" x14ac:dyDescent="0.25">
      <c r="A48" s="10"/>
      <c r="B48" s="11">
        <v>4721</v>
      </c>
      <c r="C48" s="18" t="s">
        <v>128</v>
      </c>
      <c r="D48" s="12" t="s">
        <v>129</v>
      </c>
      <c r="E48" s="11"/>
      <c r="F48" s="11">
        <v>1</v>
      </c>
      <c r="G48" s="11"/>
      <c r="H48" s="11">
        <v>2</v>
      </c>
      <c r="I48" s="11"/>
      <c r="J48" s="11">
        <v>3</v>
      </c>
      <c r="K48" s="11"/>
      <c r="L48" s="11">
        <v>3</v>
      </c>
      <c r="M48" s="11"/>
      <c r="N48" s="13">
        <v>2</v>
      </c>
      <c r="O48" s="13"/>
      <c r="P48" s="13">
        <v>1</v>
      </c>
      <c r="Q48" s="13"/>
      <c r="R48" s="13"/>
      <c r="S48" s="14"/>
      <c r="T48" s="14"/>
      <c r="U48" s="14"/>
      <c r="V48" s="15"/>
      <c r="W48" s="15"/>
      <c r="X48" s="16">
        <f t="shared" si="4"/>
        <v>12</v>
      </c>
      <c r="Y48" s="16"/>
      <c r="Z48" s="14" t="s">
        <v>29</v>
      </c>
      <c r="AA48" s="17"/>
    </row>
    <row r="49" spans="1:27" ht="61.5" customHeight="1" x14ac:dyDescent="0.25">
      <c r="A49" s="10"/>
      <c r="B49" s="11">
        <v>4721</v>
      </c>
      <c r="C49" s="18" t="s">
        <v>123</v>
      </c>
      <c r="D49" s="12" t="s">
        <v>142</v>
      </c>
      <c r="E49" s="11"/>
      <c r="F49" s="11">
        <v>1</v>
      </c>
      <c r="G49" s="11"/>
      <c r="H49" s="11">
        <v>2</v>
      </c>
      <c r="I49" s="11"/>
      <c r="J49" s="11">
        <v>3</v>
      </c>
      <c r="K49" s="11"/>
      <c r="L49" s="11">
        <v>3</v>
      </c>
      <c r="M49" s="11"/>
      <c r="N49" s="13">
        <v>2</v>
      </c>
      <c r="O49" s="13"/>
      <c r="P49" s="13">
        <v>1</v>
      </c>
      <c r="Q49" s="13"/>
      <c r="R49" s="13"/>
      <c r="S49" s="14"/>
      <c r="T49" s="14"/>
      <c r="U49" s="14"/>
      <c r="V49" s="15"/>
      <c r="W49" s="15"/>
      <c r="X49" s="16">
        <f t="shared" ref="X49" si="5">SUM(E49:W49)</f>
        <v>12</v>
      </c>
      <c r="Y49" s="16"/>
      <c r="Z49" s="14" t="s">
        <v>29</v>
      </c>
      <c r="AA49" s="17"/>
    </row>
    <row r="50" spans="1:27" ht="61.5" customHeight="1" x14ac:dyDescent="0.25">
      <c r="A50" s="10"/>
      <c r="B50" s="11">
        <v>4721</v>
      </c>
      <c r="C50" s="18" t="s">
        <v>126</v>
      </c>
      <c r="D50" s="12" t="s">
        <v>141</v>
      </c>
      <c r="E50" s="11"/>
      <c r="F50" s="11">
        <v>1</v>
      </c>
      <c r="G50" s="11"/>
      <c r="H50" s="11">
        <v>2</v>
      </c>
      <c r="I50" s="11"/>
      <c r="J50" s="11">
        <v>3</v>
      </c>
      <c r="K50" s="11"/>
      <c r="L50" s="11">
        <v>3</v>
      </c>
      <c r="M50" s="11"/>
      <c r="N50" s="13">
        <v>2</v>
      </c>
      <c r="O50" s="13"/>
      <c r="P50" s="13">
        <v>1</v>
      </c>
      <c r="Q50" s="13"/>
      <c r="R50" s="13"/>
      <c r="S50" s="14"/>
      <c r="T50" s="14"/>
      <c r="U50" s="14"/>
      <c r="V50" s="15"/>
      <c r="W50" s="15"/>
      <c r="X50" s="16">
        <f t="shared" ref="X50" si="6">SUM(E50:W50)</f>
        <v>12</v>
      </c>
      <c r="Y50" s="16"/>
      <c r="Z50" s="14" t="s">
        <v>29</v>
      </c>
      <c r="AA50" s="17"/>
    </row>
    <row r="51" spans="1:27" ht="61.5" customHeight="1" x14ac:dyDescent="0.25">
      <c r="A51" s="10"/>
      <c r="B51" s="11">
        <v>4721</v>
      </c>
      <c r="C51" s="18" t="s">
        <v>119</v>
      </c>
      <c r="D51" s="12" t="s">
        <v>120</v>
      </c>
      <c r="E51" s="11"/>
      <c r="F51" s="11">
        <v>1</v>
      </c>
      <c r="G51" s="11"/>
      <c r="H51" s="11">
        <v>2</v>
      </c>
      <c r="I51" s="11"/>
      <c r="J51" s="11">
        <v>3</v>
      </c>
      <c r="K51" s="11"/>
      <c r="L51" s="11">
        <v>3</v>
      </c>
      <c r="M51" s="11"/>
      <c r="N51" s="13">
        <v>2</v>
      </c>
      <c r="O51" s="13"/>
      <c r="P51" s="13">
        <v>1</v>
      </c>
      <c r="Q51" s="13"/>
      <c r="R51" s="13"/>
      <c r="S51" s="14"/>
      <c r="T51" s="14"/>
      <c r="U51" s="14"/>
      <c r="V51" s="15"/>
      <c r="W51" s="15"/>
      <c r="X51" s="16">
        <f t="shared" ref="X51" si="7">SUM(E51:W51)</f>
        <v>12</v>
      </c>
      <c r="Y51" s="16"/>
      <c r="Z51" s="14" t="s">
        <v>29</v>
      </c>
      <c r="AA51" s="17"/>
    </row>
    <row r="52" spans="1:27" ht="61.5" customHeight="1" x14ac:dyDescent="0.25">
      <c r="A52" s="10"/>
      <c r="B52" s="11">
        <v>4721</v>
      </c>
      <c r="C52" s="18" t="s">
        <v>116</v>
      </c>
      <c r="D52" s="12" t="s">
        <v>117</v>
      </c>
      <c r="E52" s="11"/>
      <c r="F52" s="11">
        <v>1</v>
      </c>
      <c r="G52" s="11"/>
      <c r="H52" s="11">
        <v>2</v>
      </c>
      <c r="I52" s="11"/>
      <c r="J52" s="11">
        <v>3</v>
      </c>
      <c r="K52" s="11"/>
      <c r="L52" s="11">
        <v>3</v>
      </c>
      <c r="M52" s="11"/>
      <c r="N52" s="13">
        <v>2</v>
      </c>
      <c r="O52" s="13"/>
      <c r="P52" s="13">
        <v>1</v>
      </c>
      <c r="Q52" s="13"/>
      <c r="R52" s="13"/>
      <c r="S52" s="14"/>
      <c r="T52" s="14"/>
      <c r="U52" s="14"/>
      <c r="V52" s="15"/>
      <c r="W52" s="15"/>
      <c r="X52" s="16">
        <f t="shared" si="1"/>
        <v>12</v>
      </c>
      <c r="Y52" s="16"/>
      <c r="Z52" s="14" t="s">
        <v>29</v>
      </c>
      <c r="AA52" s="17"/>
    </row>
    <row r="53" spans="1:27" ht="62.25" customHeight="1" x14ac:dyDescent="0.25">
      <c r="A53" s="10">
        <v>4721</v>
      </c>
      <c r="B53" s="11">
        <v>4721</v>
      </c>
      <c r="C53" s="18" t="s">
        <v>114</v>
      </c>
      <c r="D53" s="12" t="s">
        <v>115</v>
      </c>
      <c r="E53" s="11"/>
      <c r="F53" s="11">
        <v>2</v>
      </c>
      <c r="G53" s="11"/>
      <c r="H53" s="11">
        <v>4</v>
      </c>
      <c r="I53" s="11"/>
      <c r="J53" s="11">
        <v>6</v>
      </c>
      <c r="K53" s="11"/>
      <c r="L53" s="11">
        <v>6</v>
      </c>
      <c r="M53" s="11"/>
      <c r="N53" s="13">
        <v>4</v>
      </c>
      <c r="O53" s="13"/>
      <c r="P53" s="13">
        <v>2</v>
      </c>
      <c r="Q53" s="13"/>
      <c r="R53" s="13"/>
      <c r="S53" s="14"/>
      <c r="T53" s="14"/>
      <c r="U53" s="14"/>
      <c r="V53" s="15"/>
      <c r="W53" s="15"/>
      <c r="X53" s="16">
        <f t="shared" ref="X53:X57" si="8">SUM(E53:W53)</f>
        <v>24</v>
      </c>
      <c r="Y53" s="16"/>
      <c r="Z53" s="14" t="s">
        <v>29</v>
      </c>
      <c r="AA53" s="17"/>
    </row>
    <row r="54" spans="1:27" ht="62.25" customHeight="1" x14ac:dyDescent="0.25">
      <c r="A54" s="10"/>
      <c r="B54" s="11">
        <v>4721</v>
      </c>
      <c r="C54" s="18" t="s">
        <v>132</v>
      </c>
      <c r="D54" s="12" t="s">
        <v>133</v>
      </c>
      <c r="E54" s="11"/>
      <c r="F54" s="11">
        <v>1</v>
      </c>
      <c r="G54" s="11"/>
      <c r="H54" s="11">
        <v>2</v>
      </c>
      <c r="I54" s="11"/>
      <c r="J54" s="11">
        <v>3</v>
      </c>
      <c r="K54" s="11"/>
      <c r="L54" s="11">
        <v>3</v>
      </c>
      <c r="M54" s="11"/>
      <c r="N54" s="13">
        <v>2</v>
      </c>
      <c r="O54" s="13"/>
      <c r="P54" s="13">
        <v>1</v>
      </c>
      <c r="Q54" s="13"/>
      <c r="R54" s="13"/>
      <c r="S54" s="14"/>
      <c r="T54" s="14"/>
      <c r="U54" s="14"/>
      <c r="V54" s="15"/>
      <c r="W54" s="15"/>
      <c r="X54" s="16">
        <f t="shared" si="8"/>
        <v>12</v>
      </c>
      <c r="Y54" s="16"/>
      <c r="Z54" s="14" t="s">
        <v>29</v>
      </c>
      <c r="AA54" s="17"/>
    </row>
    <row r="55" spans="1:27" ht="62.25" customHeight="1" x14ac:dyDescent="0.25">
      <c r="A55" s="10"/>
      <c r="B55" s="11">
        <v>4721</v>
      </c>
      <c r="C55" s="18" t="s">
        <v>134</v>
      </c>
      <c r="D55" s="12" t="s">
        <v>135</v>
      </c>
      <c r="E55" s="11"/>
      <c r="F55" s="11">
        <v>1</v>
      </c>
      <c r="G55" s="11"/>
      <c r="H55" s="11">
        <v>2</v>
      </c>
      <c r="I55" s="11"/>
      <c r="J55" s="11">
        <v>3</v>
      </c>
      <c r="K55" s="11"/>
      <c r="L55" s="11">
        <v>3</v>
      </c>
      <c r="M55" s="11"/>
      <c r="N55" s="13">
        <v>2</v>
      </c>
      <c r="O55" s="13"/>
      <c r="P55" s="13">
        <v>1</v>
      </c>
      <c r="Q55" s="13"/>
      <c r="R55" s="13"/>
      <c r="S55" s="14"/>
      <c r="T55" s="14"/>
      <c r="U55" s="14"/>
      <c r="V55" s="15"/>
      <c r="W55" s="15"/>
      <c r="X55" s="16">
        <f t="shared" ref="X55:X56" si="9">SUM(E55:W55)</f>
        <v>12</v>
      </c>
      <c r="Y55" s="16"/>
      <c r="Z55" s="14" t="s">
        <v>29</v>
      </c>
      <c r="AA55" s="17"/>
    </row>
    <row r="56" spans="1:27" ht="62.25" customHeight="1" x14ac:dyDescent="0.25">
      <c r="A56" s="10"/>
      <c r="B56" s="11">
        <v>4721</v>
      </c>
      <c r="C56" s="18" t="s">
        <v>136</v>
      </c>
      <c r="D56" s="12" t="s">
        <v>137</v>
      </c>
      <c r="E56" s="11"/>
      <c r="F56" s="11">
        <v>1</v>
      </c>
      <c r="G56" s="11"/>
      <c r="H56" s="11">
        <v>2</v>
      </c>
      <c r="I56" s="11"/>
      <c r="J56" s="11">
        <v>3</v>
      </c>
      <c r="K56" s="11"/>
      <c r="L56" s="11">
        <v>3</v>
      </c>
      <c r="M56" s="11"/>
      <c r="N56" s="13">
        <v>2</v>
      </c>
      <c r="O56" s="13"/>
      <c r="P56" s="13">
        <v>1</v>
      </c>
      <c r="Q56" s="13"/>
      <c r="R56" s="13"/>
      <c r="S56" s="14"/>
      <c r="T56" s="14"/>
      <c r="U56" s="14"/>
      <c r="V56" s="15"/>
      <c r="W56" s="15"/>
      <c r="X56" s="16">
        <f t="shared" si="9"/>
        <v>12</v>
      </c>
      <c r="Y56" s="16"/>
      <c r="Z56" s="14" t="s">
        <v>29</v>
      </c>
      <c r="AA56" s="17"/>
    </row>
    <row r="57" spans="1:27" ht="62.25" customHeight="1" x14ac:dyDescent="0.25">
      <c r="A57" s="10">
        <v>4721</v>
      </c>
      <c r="B57" s="11">
        <v>4721</v>
      </c>
      <c r="C57" s="18" t="s">
        <v>118</v>
      </c>
      <c r="D57" s="12" t="s">
        <v>138</v>
      </c>
      <c r="E57" s="11"/>
      <c r="F57" s="11">
        <v>1</v>
      </c>
      <c r="G57" s="11"/>
      <c r="H57" s="11">
        <v>2</v>
      </c>
      <c r="I57" s="11"/>
      <c r="J57" s="11">
        <v>3</v>
      </c>
      <c r="K57" s="11"/>
      <c r="L57" s="11">
        <v>3</v>
      </c>
      <c r="M57" s="11"/>
      <c r="N57" s="13">
        <v>2</v>
      </c>
      <c r="O57" s="13"/>
      <c r="P57" s="13">
        <v>1</v>
      </c>
      <c r="Q57" s="13"/>
      <c r="R57" s="13"/>
      <c r="S57" s="14"/>
      <c r="T57" s="14"/>
      <c r="U57" s="14"/>
      <c r="V57" s="15"/>
      <c r="W57" s="15"/>
      <c r="X57" s="16">
        <f t="shared" si="8"/>
        <v>12</v>
      </c>
      <c r="Y57" s="16"/>
      <c r="Z57" s="14" t="s">
        <v>29</v>
      </c>
      <c r="AA57" s="17"/>
    </row>
    <row r="58" spans="1:27" ht="62.25" customHeight="1" x14ac:dyDescent="0.25">
      <c r="A58" s="10"/>
      <c r="B58" s="11">
        <v>4721</v>
      </c>
      <c r="C58" s="18" t="s">
        <v>121</v>
      </c>
      <c r="D58" s="12" t="s">
        <v>139</v>
      </c>
      <c r="E58" s="11"/>
      <c r="F58" s="11">
        <v>1</v>
      </c>
      <c r="G58" s="11"/>
      <c r="H58" s="11">
        <v>2</v>
      </c>
      <c r="I58" s="11"/>
      <c r="J58" s="11">
        <v>3</v>
      </c>
      <c r="K58" s="11"/>
      <c r="L58" s="11">
        <v>3</v>
      </c>
      <c r="M58" s="11"/>
      <c r="N58" s="13">
        <v>2</v>
      </c>
      <c r="O58" s="13"/>
      <c r="P58" s="13">
        <v>1</v>
      </c>
      <c r="Q58" s="13"/>
      <c r="R58" s="13"/>
      <c r="S58" s="14"/>
      <c r="T58" s="14"/>
      <c r="U58" s="14"/>
      <c r="V58" s="15"/>
      <c r="W58" s="15"/>
      <c r="X58" s="16">
        <f t="shared" ref="X58" si="10">SUM(E58:W58)</f>
        <v>12</v>
      </c>
      <c r="Y58" s="16"/>
      <c r="Z58" s="14" t="s">
        <v>29</v>
      </c>
      <c r="AA58" s="17"/>
    </row>
    <row r="59" spans="1:27" ht="62.25" customHeight="1" x14ac:dyDescent="0.25">
      <c r="A59" s="10">
        <v>4721</v>
      </c>
      <c r="B59" s="11">
        <v>4721</v>
      </c>
      <c r="C59" s="18" t="s">
        <v>122</v>
      </c>
      <c r="D59" s="12" t="s">
        <v>140</v>
      </c>
      <c r="E59" s="11"/>
      <c r="F59" s="11">
        <v>1</v>
      </c>
      <c r="G59" s="11"/>
      <c r="H59" s="11">
        <v>2</v>
      </c>
      <c r="I59" s="11"/>
      <c r="J59" s="11">
        <v>3</v>
      </c>
      <c r="K59" s="11"/>
      <c r="L59" s="11">
        <v>3</v>
      </c>
      <c r="M59" s="11"/>
      <c r="N59" s="13">
        <v>2</v>
      </c>
      <c r="O59" s="13"/>
      <c r="P59" s="13">
        <v>1</v>
      </c>
      <c r="Q59" s="13"/>
      <c r="R59" s="13"/>
      <c r="S59" s="14"/>
      <c r="T59" s="14"/>
      <c r="U59" s="14"/>
      <c r="V59" s="15"/>
      <c r="W59" s="15"/>
      <c r="X59" s="16">
        <f t="shared" si="1"/>
        <v>12</v>
      </c>
      <c r="Y59" s="16"/>
      <c r="Z59" s="14" t="s">
        <v>29</v>
      </c>
      <c r="AA59" s="17"/>
    </row>
    <row r="60" spans="1:27" ht="18.75" x14ac:dyDescent="0.3">
      <c r="A60" s="19"/>
      <c r="B60" s="20"/>
      <c r="C60" s="20"/>
      <c r="D60" s="21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2"/>
      <c r="Y60" s="22"/>
      <c r="Z60" s="23"/>
      <c r="AA60" s="24"/>
    </row>
    <row r="61" spans="1:27" x14ac:dyDescent="0.25">
      <c r="A61" s="25"/>
      <c r="B61" s="26"/>
      <c r="C61" s="26"/>
      <c r="D61" s="27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>
        <f>SUM(X2:X60)</f>
        <v>1415</v>
      </c>
      <c r="Y61" s="26"/>
      <c r="Z61" s="28"/>
      <c r="AA61" s="28"/>
    </row>
  </sheetData>
  <phoneticPr fontId="8" type="noConversion"/>
  <pageMargins left="0.70866141732283472" right="0.70866141732283472" top="0.74803149606299213" bottom="0.74803149606299213" header="0.31496062992125984" footer="0.31496062992125984"/>
  <pageSetup scale="7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2021-11-18T14:10:42Z</cp:lastPrinted>
  <dcterms:created xsi:type="dcterms:W3CDTF">2021-09-15T07:02:52Z</dcterms:created>
  <dcterms:modified xsi:type="dcterms:W3CDTF">2022-02-16T09:58:27Z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PowerLiteLastOptimized">
    <vt:lpwstr>130243</vt:lpwstr>
  </property>
  <property fmtid="{D5CDD505-2E9C-101B-9397-08002B2CF9AE}" pid="3" name="NXPowerLiteSettings">
    <vt:lpwstr>C7000400038000</vt:lpwstr>
  </property>
  <property fmtid="{D5CDD505-2E9C-101B-9397-08002B2CF9AE}" pid="4" name="NXPowerLiteVersion">
    <vt:lpwstr>S9.1.0</vt:lpwstr>
  </property>
</Properties>
</file>